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geral\Desktop\"/>
    </mc:Choice>
  </mc:AlternateContent>
  <xr:revisionPtr revIDLastSave="0" documentId="13_ncr:1_{C9F2F801-7149-44FE-9201-1EFFD119A097}" xr6:coauthVersionLast="47" xr6:coauthVersionMax="47" xr10:uidLastSave="{00000000-0000-0000-0000-000000000000}"/>
  <bookViews>
    <workbookView xWindow="-120" yWindow="-120" windowWidth="29040" windowHeight="15720" tabRatio="938" activeTab="3" xr2:uid="{00000000-000D-0000-FFFF-FFFF00000000}"/>
  </bookViews>
  <sheets>
    <sheet name="Resumo Anos" sheetId="25" r:id="rId1"/>
    <sheet name="RESUMO" sheetId="24" r:id="rId2"/>
    <sheet name="Resumo datas" sheetId="18" r:id="rId3"/>
    <sheet name="Resumo Rendimento" sheetId="19" r:id="rId4"/>
    <sheet name="Resumo Taxa Anual" sheetId="22" r:id="rId5"/>
    <sheet name="(1) XXXXXXX" sheetId="1" r:id="rId6"/>
    <sheet name="(2) XXXXXXX" sheetId="2" r:id="rId7"/>
    <sheet name="(3) XXXXXXX" sheetId="3" r:id="rId8"/>
    <sheet name="(4) XXXXXXX" sheetId="4" r:id="rId9"/>
    <sheet name="(5) XXXXXXX" sheetId="5" r:id="rId10"/>
    <sheet name="(6) XXXXXXX" sheetId="6" r:id="rId11"/>
    <sheet name="(7) XXXXXXX" sheetId="7" r:id="rId12"/>
    <sheet name="(8) XXXXXXX" sheetId="8" r:id="rId13"/>
    <sheet name="(9) XXXXXXX" sheetId="9" r:id="rId14"/>
    <sheet name="(10) XXXXXXX" sheetId="10" r:id="rId15"/>
    <sheet name="(11) XXXXXXX" sheetId="11" r:id="rId16"/>
    <sheet name="(12) XXXXXXX" sheetId="12" r:id="rId17"/>
    <sheet name="(13) XXXXXXX" sheetId="13" r:id="rId18"/>
    <sheet name="(14) XXXXXXX" sheetId="14" r:id="rId19"/>
    <sheet name="(15) XXXXXXX" sheetId="15" r:id="rId20"/>
    <sheet name="(16) XXXXXXX" sheetId="16" r:id="rId21"/>
    <sheet name="(17) XXXXXXX" sheetId="17" r:id="rId22"/>
    <sheet name="(18) XXXXXXX" sheetId="21" r:id="rId23"/>
    <sheet name="(19) XXXXXXX" sheetId="23" r:id="rId24"/>
    <sheet name="Folha19" sheetId="20" r:id="rId2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9" l="1"/>
  <c r="B3" i="24"/>
  <c r="B4" i="24" s="1"/>
  <c r="B5" i="24" s="1"/>
  <c r="B6" i="24" s="1"/>
  <c r="B7" i="24" s="1"/>
  <c r="B8" i="24" s="1"/>
  <c r="W4" i="25"/>
  <c r="X4" i="25"/>
  <c r="W5" i="25"/>
  <c r="X5" i="25"/>
  <c r="W6" i="25"/>
  <c r="X6" i="25"/>
  <c r="W7" i="25"/>
  <c r="X7" i="25"/>
  <c r="W8" i="25"/>
  <c r="X8" i="25"/>
  <c r="W9" i="25"/>
  <c r="X9" i="25"/>
  <c r="W10" i="25"/>
  <c r="X10" i="25"/>
  <c r="W11" i="25"/>
  <c r="X11" i="25"/>
  <c r="W12" i="25"/>
  <c r="X12" i="25"/>
  <c r="W13" i="25"/>
  <c r="X13" i="25"/>
  <c r="W14" i="25"/>
  <c r="X14" i="25"/>
  <c r="W15" i="25"/>
  <c r="X15" i="25"/>
  <c r="W16" i="25"/>
  <c r="X16" i="25"/>
  <c r="W17" i="25"/>
  <c r="X17" i="25"/>
  <c r="W18" i="25"/>
  <c r="X18" i="25"/>
  <c r="W19" i="25"/>
  <c r="X19" i="25"/>
  <c r="W20" i="25"/>
  <c r="X20" i="25"/>
  <c r="W21" i="25"/>
  <c r="X21" i="25"/>
  <c r="W22" i="25"/>
  <c r="X22" i="25"/>
  <c r="W23" i="25"/>
  <c r="X23" i="25"/>
  <c r="W24" i="25"/>
  <c r="X24" i="25"/>
  <c r="W25" i="25"/>
  <c r="X25" i="25"/>
  <c r="W26" i="25"/>
  <c r="X26" i="25"/>
  <c r="W27" i="25"/>
  <c r="X27" i="25"/>
  <c r="W28" i="25"/>
  <c r="X28" i="25"/>
  <c r="W29" i="25"/>
  <c r="X29" i="25"/>
  <c r="W30" i="25"/>
  <c r="X30" i="25"/>
  <c r="W31" i="25"/>
  <c r="X31" i="25"/>
  <c r="W32" i="25"/>
  <c r="X32" i="25"/>
  <c r="W33" i="25"/>
  <c r="X33" i="25"/>
  <c r="W34" i="25"/>
  <c r="X34" i="25"/>
  <c r="W35" i="25"/>
  <c r="X35" i="25"/>
  <c r="W36" i="25"/>
  <c r="X36" i="25"/>
  <c r="W37" i="25"/>
  <c r="X37" i="25"/>
  <c r="W38" i="25"/>
  <c r="X38" i="25"/>
  <c r="W39" i="25"/>
  <c r="X39" i="25"/>
  <c r="W40" i="25"/>
  <c r="X40" i="25"/>
  <c r="W41" i="25"/>
  <c r="X41" i="25"/>
  <c r="W42" i="25"/>
  <c r="X42" i="25"/>
  <c r="W43" i="25"/>
  <c r="X43" i="25"/>
  <c r="W44" i="25"/>
  <c r="X44" i="25"/>
  <c r="X3" i="25"/>
  <c r="V7" i="19"/>
  <c r="V8" i="19"/>
  <c r="V12" i="19"/>
  <c r="V13" i="19"/>
  <c r="V22" i="19"/>
  <c r="V27" i="19"/>
  <c r="V30" i="19"/>
  <c r="V32" i="19"/>
  <c r="V35" i="19"/>
  <c r="V38" i="19"/>
  <c r="V38" i="22"/>
  <c r="V3" i="22"/>
  <c r="V3" i="19"/>
  <c r="V3" i="18"/>
  <c r="V3" i="25" s="1"/>
  <c r="F46" i="23"/>
  <c r="D46" i="23"/>
  <c r="F45" i="23"/>
  <c r="D45" i="23"/>
  <c r="F44" i="23"/>
  <c r="D44" i="23"/>
  <c r="F43" i="23"/>
  <c r="D43" i="23"/>
  <c r="F42" i="23"/>
  <c r="I42" i="23" s="1"/>
  <c r="D42" i="23"/>
  <c r="F41" i="23"/>
  <c r="D41" i="23"/>
  <c r="F40" i="23"/>
  <c r="G40" i="23" s="1"/>
  <c r="H40" i="23" s="1"/>
  <c r="D40" i="23"/>
  <c r="I39" i="23"/>
  <c r="F39" i="23"/>
  <c r="D39" i="23"/>
  <c r="F38" i="23"/>
  <c r="D38" i="23"/>
  <c r="F37" i="23"/>
  <c r="D37" i="23"/>
  <c r="F36" i="23"/>
  <c r="D36" i="23"/>
  <c r="F35" i="23"/>
  <c r="D35" i="23"/>
  <c r="F34" i="23"/>
  <c r="I34" i="23" s="1"/>
  <c r="D34" i="23"/>
  <c r="I33" i="23"/>
  <c r="F33" i="23"/>
  <c r="V31" i="19" s="1"/>
  <c r="D33" i="23"/>
  <c r="F32" i="23"/>
  <c r="I32" i="23" s="1"/>
  <c r="D32" i="23"/>
  <c r="F31" i="23"/>
  <c r="D31" i="23"/>
  <c r="F30" i="23"/>
  <c r="D30" i="23"/>
  <c r="F29" i="23"/>
  <c r="D29" i="23"/>
  <c r="F28" i="23"/>
  <c r="D28" i="23"/>
  <c r="F27" i="23"/>
  <c r="G27" i="23" s="1"/>
  <c r="H27" i="23" s="1"/>
  <c r="V25" i="22" s="1"/>
  <c r="D27" i="23"/>
  <c r="I26" i="23"/>
  <c r="F26" i="23"/>
  <c r="G26" i="23" s="1"/>
  <c r="H26" i="23" s="1"/>
  <c r="V24" i="22" s="1"/>
  <c r="D26" i="23"/>
  <c r="I25" i="23"/>
  <c r="F25" i="23"/>
  <c r="G25" i="23" s="1"/>
  <c r="H25" i="23" s="1"/>
  <c r="V23" i="22" s="1"/>
  <c r="D25" i="23"/>
  <c r="F24" i="23"/>
  <c r="I24" i="23" s="1"/>
  <c r="D24" i="23"/>
  <c r="I23" i="23"/>
  <c r="F23" i="23"/>
  <c r="V21" i="19" s="1"/>
  <c r="D23" i="23"/>
  <c r="G23" i="23" s="1"/>
  <c r="H23" i="23" s="1"/>
  <c r="V21" i="22" s="1"/>
  <c r="G22" i="23"/>
  <c r="H22" i="23" s="1"/>
  <c r="V20" i="22" s="1"/>
  <c r="F22" i="23"/>
  <c r="I22" i="23" s="1"/>
  <c r="D22" i="23"/>
  <c r="F21" i="23"/>
  <c r="D21" i="23"/>
  <c r="F20" i="23"/>
  <c r="D20" i="23"/>
  <c r="F19" i="23"/>
  <c r="D19" i="23"/>
  <c r="F18" i="23"/>
  <c r="I18" i="23" s="1"/>
  <c r="D18" i="23"/>
  <c r="F17" i="23"/>
  <c r="D17" i="23"/>
  <c r="F16" i="23"/>
  <c r="D16" i="23"/>
  <c r="I15" i="23"/>
  <c r="F15" i="23"/>
  <c r="D15" i="23"/>
  <c r="F14" i="23"/>
  <c r="D14" i="23"/>
  <c r="F13" i="23"/>
  <c r="V11" i="19" s="1"/>
  <c r="D13" i="23"/>
  <c r="F12" i="23"/>
  <c r="I12" i="23" s="1"/>
  <c r="D12" i="23"/>
  <c r="G12" i="23" s="1"/>
  <c r="H12" i="23" s="1"/>
  <c r="V10" i="22" s="1"/>
  <c r="F11" i="23"/>
  <c r="I11" i="23" s="1"/>
  <c r="D11" i="23"/>
  <c r="F10" i="23"/>
  <c r="I10" i="23" s="1"/>
  <c r="D10" i="23"/>
  <c r="F9" i="23"/>
  <c r="D9" i="23"/>
  <c r="F8" i="23"/>
  <c r="D8" i="23"/>
  <c r="F7" i="23"/>
  <c r="D7" i="23"/>
  <c r="D6" i="23"/>
  <c r="F6" i="23" s="1"/>
  <c r="C6" i="23"/>
  <c r="V4" i="18" s="1"/>
  <c r="V4" i="25" s="1"/>
  <c r="U11" i="22"/>
  <c r="U24" i="22"/>
  <c r="U3" i="22"/>
  <c r="T3" i="22"/>
  <c r="S3" i="22"/>
  <c r="R3" i="22"/>
  <c r="Q3" i="22"/>
  <c r="P3" i="22"/>
  <c r="O3" i="22"/>
  <c r="N3" i="22"/>
  <c r="M3" i="22"/>
  <c r="L3" i="22"/>
  <c r="K3" i="22"/>
  <c r="J3" i="22"/>
  <c r="I3" i="22"/>
  <c r="H3" i="22"/>
  <c r="G3" i="22"/>
  <c r="F3" i="22"/>
  <c r="E3" i="22"/>
  <c r="D3" i="22"/>
  <c r="B2" i="22"/>
  <c r="B1" i="22"/>
  <c r="U8" i="19"/>
  <c r="U9" i="19"/>
  <c r="U11" i="19"/>
  <c r="U15" i="19"/>
  <c r="U16" i="19"/>
  <c r="U25" i="19"/>
  <c r="U26" i="19"/>
  <c r="U28" i="19"/>
  <c r="U29" i="19"/>
  <c r="U34" i="19"/>
  <c r="U37" i="19"/>
  <c r="U38" i="19"/>
  <c r="U39" i="19"/>
  <c r="U43" i="19"/>
  <c r="U3" i="19"/>
  <c r="U3" i="18"/>
  <c r="U3" i="25" s="1"/>
  <c r="F46" i="21"/>
  <c r="D46" i="21"/>
  <c r="F45" i="21"/>
  <c r="I45" i="21" s="1"/>
  <c r="D45" i="21"/>
  <c r="F44" i="21"/>
  <c r="D44" i="21"/>
  <c r="F43" i="21"/>
  <c r="D43" i="21"/>
  <c r="F42" i="21"/>
  <c r="D42" i="21"/>
  <c r="F41" i="21"/>
  <c r="I41" i="21" s="1"/>
  <c r="D41" i="21"/>
  <c r="F40" i="21"/>
  <c r="I40" i="21" s="1"/>
  <c r="D40" i="21"/>
  <c r="F39" i="21"/>
  <c r="I39" i="21" s="1"/>
  <c r="D39" i="21"/>
  <c r="F38" i="21"/>
  <c r="D38" i="21"/>
  <c r="F37" i="21"/>
  <c r="D37" i="21"/>
  <c r="F36" i="21"/>
  <c r="D36" i="21"/>
  <c r="F35" i="21"/>
  <c r="D35" i="21"/>
  <c r="F34" i="21"/>
  <c r="I34" i="21" s="1"/>
  <c r="D34" i="21"/>
  <c r="I33" i="21"/>
  <c r="G33" i="21"/>
  <c r="H33" i="21" s="1"/>
  <c r="U31" i="22" s="1"/>
  <c r="F33" i="21"/>
  <c r="U31" i="19" s="1"/>
  <c r="D33" i="21"/>
  <c r="F32" i="21"/>
  <c r="I32" i="21" s="1"/>
  <c r="D32" i="21"/>
  <c r="F31" i="21"/>
  <c r="I31" i="21" s="1"/>
  <c r="D31" i="21"/>
  <c r="F30" i="21"/>
  <c r="I30" i="21" s="1"/>
  <c r="D30" i="21"/>
  <c r="F29" i="21"/>
  <c r="D29" i="21"/>
  <c r="I28" i="21"/>
  <c r="F28" i="21"/>
  <c r="D28" i="21"/>
  <c r="F27" i="21"/>
  <c r="I27" i="21" s="1"/>
  <c r="D27" i="21"/>
  <c r="I26" i="21"/>
  <c r="F26" i="21"/>
  <c r="G26" i="21" s="1"/>
  <c r="H26" i="21" s="1"/>
  <c r="D26" i="21"/>
  <c r="F25" i="21"/>
  <c r="D25" i="21"/>
  <c r="F24" i="21"/>
  <c r="I24" i="21" s="1"/>
  <c r="D24" i="21"/>
  <c r="F23" i="21"/>
  <c r="D23" i="21"/>
  <c r="F22" i="21"/>
  <c r="D22" i="21"/>
  <c r="F21" i="21"/>
  <c r="D21" i="21"/>
  <c r="F20" i="21"/>
  <c r="D20" i="21"/>
  <c r="F19" i="21"/>
  <c r="I19" i="21" s="1"/>
  <c r="D19" i="21"/>
  <c r="F18" i="21"/>
  <c r="D18" i="21"/>
  <c r="F17" i="21"/>
  <c r="I17" i="21" s="1"/>
  <c r="D17" i="21"/>
  <c r="I16" i="21"/>
  <c r="F16" i="21"/>
  <c r="D16" i="21"/>
  <c r="F15" i="21"/>
  <c r="D15" i="21"/>
  <c r="F14" i="21"/>
  <c r="D14" i="21"/>
  <c r="I13" i="21"/>
  <c r="F13" i="21"/>
  <c r="D13" i="21"/>
  <c r="G13" i="21" s="1"/>
  <c r="H13" i="21" s="1"/>
  <c r="F12" i="21"/>
  <c r="D12" i="21"/>
  <c r="F11" i="21"/>
  <c r="I11" i="21" s="1"/>
  <c r="D11" i="21"/>
  <c r="F10" i="21"/>
  <c r="I10" i="21" s="1"/>
  <c r="D10" i="21"/>
  <c r="F9" i="21"/>
  <c r="D9" i="21"/>
  <c r="F8" i="21"/>
  <c r="I8" i="21" s="1"/>
  <c r="D8" i="21"/>
  <c r="F7" i="21"/>
  <c r="I7" i="21" s="1"/>
  <c r="D7" i="21"/>
  <c r="D6" i="21"/>
  <c r="F6" i="21" s="1"/>
  <c r="C6" i="21"/>
  <c r="C7" i="21" s="1"/>
  <c r="B1" i="19"/>
  <c r="B2" i="19"/>
  <c r="B3" i="18"/>
  <c r="B2" i="18"/>
  <c r="H21" i="19"/>
  <c r="G28" i="19"/>
  <c r="J31" i="19"/>
  <c r="T3" i="19"/>
  <c r="S3" i="19"/>
  <c r="R3" i="19"/>
  <c r="Q3" i="19"/>
  <c r="P3" i="19"/>
  <c r="O3" i="19"/>
  <c r="N3" i="19"/>
  <c r="M3" i="19"/>
  <c r="L3" i="19"/>
  <c r="K3" i="19"/>
  <c r="J3" i="19"/>
  <c r="I3" i="19"/>
  <c r="H3" i="19"/>
  <c r="G3" i="19"/>
  <c r="F3" i="19"/>
  <c r="E3" i="19"/>
  <c r="I30" i="3"/>
  <c r="I44" i="9"/>
  <c r="I25" i="10"/>
  <c r="I33" i="11"/>
  <c r="I24" i="13"/>
  <c r="I33" i="16"/>
  <c r="G30" i="6"/>
  <c r="H30" i="6" s="1"/>
  <c r="I28" i="22" s="1"/>
  <c r="G28" i="8"/>
  <c r="H28" i="8" s="1"/>
  <c r="K26" i="22" s="1"/>
  <c r="G31" i="8"/>
  <c r="H31" i="8" s="1"/>
  <c r="K29" i="22" s="1"/>
  <c r="G19" i="11"/>
  <c r="H19" i="11" s="1"/>
  <c r="N17" i="22" s="1"/>
  <c r="G20" i="11"/>
  <c r="H20" i="11" s="1"/>
  <c r="N18" i="22" s="1"/>
  <c r="G25" i="11"/>
  <c r="H25" i="11" s="1"/>
  <c r="N23" i="22" s="1"/>
  <c r="G35" i="13"/>
  <c r="H35" i="13" s="1"/>
  <c r="P33" i="22" s="1"/>
  <c r="G44" i="13"/>
  <c r="H44" i="13" s="1"/>
  <c r="P42" i="22" s="1"/>
  <c r="G34" i="14"/>
  <c r="H34" i="14" s="1"/>
  <c r="Q32" i="22" s="1"/>
  <c r="G27" i="15"/>
  <c r="H27" i="15" s="1"/>
  <c r="R25" i="22" s="1"/>
  <c r="G30" i="16"/>
  <c r="H30" i="16" s="1"/>
  <c r="S28" i="22" s="1"/>
  <c r="G39" i="16"/>
  <c r="H39" i="16" s="1"/>
  <c r="S37" i="22" s="1"/>
  <c r="G31" i="17"/>
  <c r="H31" i="17" s="1"/>
  <c r="T29" i="22" s="1"/>
  <c r="G33" i="17"/>
  <c r="H33" i="17" s="1"/>
  <c r="T31" i="22" s="1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E22" i="19" s="1"/>
  <c r="F25" i="2"/>
  <c r="F26" i="2"/>
  <c r="F27" i="2"/>
  <c r="F28" i="2"/>
  <c r="F29" i="2"/>
  <c r="F30" i="2"/>
  <c r="F31" i="2"/>
  <c r="F32" i="2"/>
  <c r="F33" i="2"/>
  <c r="I33" i="2" s="1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4" i="19" s="1"/>
  <c r="F27" i="3"/>
  <c r="F28" i="3"/>
  <c r="F29" i="3"/>
  <c r="F30" i="3"/>
  <c r="F28" i="19" s="1"/>
  <c r="F31" i="3"/>
  <c r="F32" i="3"/>
  <c r="F33" i="3"/>
  <c r="F31" i="19" s="1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11" i="4"/>
  <c r="G9" i="19" s="1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I26" i="4" s="1"/>
  <c r="F27" i="4"/>
  <c r="F28" i="4"/>
  <c r="F29" i="4"/>
  <c r="F30" i="4"/>
  <c r="I30" i="4" s="1"/>
  <c r="F31" i="4"/>
  <c r="F32" i="4"/>
  <c r="G30" i="19" s="1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I46" i="4" s="1"/>
  <c r="F11" i="5"/>
  <c r="F12" i="5"/>
  <c r="F13" i="5"/>
  <c r="F14" i="5"/>
  <c r="F15" i="5"/>
  <c r="F16" i="5"/>
  <c r="G16" i="5" s="1"/>
  <c r="H16" i="5" s="1"/>
  <c r="H14" i="22" s="1"/>
  <c r="F17" i="5"/>
  <c r="F18" i="5"/>
  <c r="F19" i="5"/>
  <c r="F20" i="5"/>
  <c r="F21" i="5"/>
  <c r="F22" i="5"/>
  <c r="F23" i="5"/>
  <c r="I23" i="5" s="1"/>
  <c r="F24" i="5"/>
  <c r="I24" i="5" s="1"/>
  <c r="F25" i="5"/>
  <c r="F26" i="5"/>
  <c r="F27" i="5"/>
  <c r="F28" i="5"/>
  <c r="F29" i="5"/>
  <c r="F30" i="5"/>
  <c r="F31" i="5"/>
  <c r="F32" i="5"/>
  <c r="F33" i="5"/>
  <c r="F34" i="5"/>
  <c r="F35" i="5"/>
  <c r="F36" i="5"/>
  <c r="F37" i="5"/>
  <c r="F38" i="5"/>
  <c r="F39" i="5"/>
  <c r="H37" i="19" s="1"/>
  <c r="F40" i="5"/>
  <c r="F41" i="5"/>
  <c r="I41" i="5" s="1"/>
  <c r="F42" i="5"/>
  <c r="F43" i="5"/>
  <c r="H41" i="19" s="1"/>
  <c r="F44" i="5"/>
  <c r="F45" i="5"/>
  <c r="F46" i="5"/>
  <c r="F11" i="6"/>
  <c r="I9" i="19" s="1"/>
  <c r="F12" i="6"/>
  <c r="F13" i="6"/>
  <c r="F14" i="6"/>
  <c r="G14" i="6" s="1"/>
  <c r="H14" i="6" s="1"/>
  <c r="I12" i="22" s="1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I28" i="6" s="1"/>
  <c r="F29" i="6"/>
  <c r="F30" i="6"/>
  <c r="F31" i="6"/>
  <c r="F32" i="6"/>
  <c r="F33" i="6"/>
  <c r="I31" i="19" s="1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11" i="7"/>
  <c r="F12" i="7"/>
  <c r="F13" i="7"/>
  <c r="J11" i="19" s="1"/>
  <c r="F14" i="7"/>
  <c r="F15" i="7"/>
  <c r="J13" i="19" s="1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I33" i="7" s="1"/>
  <c r="F34" i="7"/>
  <c r="I34" i="7" s="1"/>
  <c r="F35" i="7"/>
  <c r="F36" i="7"/>
  <c r="F37" i="7"/>
  <c r="F38" i="7"/>
  <c r="F39" i="7"/>
  <c r="F40" i="7"/>
  <c r="F41" i="7"/>
  <c r="J39" i="19" s="1"/>
  <c r="F42" i="7"/>
  <c r="F43" i="7"/>
  <c r="F44" i="7"/>
  <c r="F45" i="7"/>
  <c r="F46" i="7"/>
  <c r="F7" i="8"/>
  <c r="F10" i="8"/>
  <c r="F11" i="8"/>
  <c r="F12" i="8"/>
  <c r="F13" i="8"/>
  <c r="F14" i="8"/>
  <c r="F15" i="8"/>
  <c r="K13" i="19" s="1"/>
  <c r="F16" i="8"/>
  <c r="F17" i="8"/>
  <c r="F18" i="8"/>
  <c r="F19" i="8"/>
  <c r="F20" i="8"/>
  <c r="F21" i="8"/>
  <c r="F22" i="8"/>
  <c r="F23" i="8"/>
  <c r="G23" i="8" s="1"/>
  <c r="H23" i="8" s="1"/>
  <c r="K21" i="22" s="1"/>
  <c r="F24" i="8"/>
  <c r="I24" i="8" s="1"/>
  <c r="F25" i="8"/>
  <c r="F26" i="8"/>
  <c r="F27" i="8"/>
  <c r="F28" i="8"/>
  <c r="F29" i="8"/>
  <c r="F30" i="8"/>
  <c r="F31" i="8"/>
  <c r="F32" i="8"/>
  <c r="F33" i="8"/>
  <c r="F34" i="8"/>
  <c r="F35" i="8"/>
  <c r="F36" i="8"/>
  <c r="F37" i="8"/>
  <c r="F38" i="8"/>
  <c r="F39" i="8"/>
  <c r="F40" i="8"/>
  <c r="F41" i="8"/>
  <c r="F42" i="8"/>
  <c r="F43" i="8"/>
  <c r="F44" i="8"/>
  <c r="I44" i="8" s="1"/>
  <c r="F45" i="8"/>
  <c r="F46" i="8"/>
  <c r="F7" i="9"/>
  <c r="F10" i="9"/>
  <c r="F11" i="9"/>
  <c r="F12" i="9"/>
  <c r="G12" i="9" s="1"/>
  <c r="H12" i="9" s="1"/>
  <c r="L10" i="22" s="1"/>
  <c r="F13" i="9"/>
  <c r="F14" i="9"/>
  <c r="F15" i="9"/>
  <c r="F16" i="9"/>
  <c r="F17" i="9"/>
  <c r="F18" i="9"/>
  <c r="F19" i="9"/>
  <c r="F20" i="9"/>
  <c r="F21" i="9"/>
  <c r="F22" i="9"/>
  <c r="F23" i="9"/>
  <c r="F24" i="9"/>
  <c r="G24" i="9" s="1"/>
  <c r="H24" i="9" s="1"/>
  <c r="L22" i="22" s="1"/>
  <c r="F25" i="9"/>
  <c r="F26" i="9"/>
  <c r="F27" i="9"/>
  <c r="F28" i="9"/>
  <c r="F29" i="9"/>
  <c r="L27" i="19" s="1"/>
  <c r="F30" i="9"/>
  <c r="F31" i="9"/>
  <c r="F32" i="9"/>
  <c r="G32" i="9" s="1"/>
  <c r="H32" i="9" s="1"/>
  <c r="L30" i="22" s="1"/>
  <c r="F33" i="9"/>
  <c r="F34" i="9"/>
  <c r="F35" i="9"/>
  <c r="F36" i="9"/>
  <c r="F37" i="9"/>
  <c r="F38" i="9"/>
  <c r="F39" i="9"/>
  <c r="F40" i="9"/>
  <c r="F41" i="9"/>
  <c r="F42" i="9"/>
  <c r="F43" i="9"/>
  <c r="F44" i="9"/>
  <c r="L42" i="19" s="1"/>
  <c r="F45" i="9"/>
  <c r="F46" i="9"/>
  <c r="F9" i="10"/>
  <c r="F10" i="10"/>
  <c r="F11" i="10"/>
  <c r="F12" i="10"/>
  <c r="F13" i="10"/>
  <c r="F14" i="10"/>
  <c r="F15" i="10"/>
  <c r="F16" i="10"/>
  <c r="F17" i="10"/>
  <c r="F18" i="10"/>
  <c r="F19" i="10"/>
  <c r="F20" i="10"/>
  <c r="F21" i="10"/>
  <c r="F22" i="10"/>
  <c r="F23" i="10"/>
  <c r="F24" i="10"/>
  <c r="F25" i="10"/>
  <c r="F26" i="10"/>
  <c r="F27" i="10"/>
  <c r="F28" i="10"/>
  <c r="F29" i="10"/>
  <c r="F30" i="10"/>
  <c r="M28" i="19" s="1"/>
  <c r="F31" i="10"/>
  <c r="F32" i="10"/>
  <c r="F33" i="10"/>
  <c r="F34" i="10"/>
  <c r="F35" i="10"/>
  <c r="F36" i="10"/>
  <c r="F37" i="10"/>
  <c r="F38" i="10"/>
  <c r="F39" i="10"/>
  <c r="F40" i="10"/>
  <c r="F41" i="10"/>
  <c r="F42" i="10"/>
  <c r="F43" i="10"/>
  <c r="F44" i="10"/>
  <c r="M42" i="19" s="1"/>
  <c r="F45" i="10"/>
  <c r="F46" i="10"/>
  <c r="F8" i="11"/>
  <c r="N6" i="19" s="1"/>
  <c r="F9" i="11"/>
  <c r="F10" i="11"/>
  <c r="N8" i="19" s="1"/>
  <c r="F11" i="11"/>
  <c r="F12" i="11"/>
  <c r="F13" i="11"/>
  <c r="I13" i="11" s="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32" i="11"/>
  <c r="F33" i="11"/>
  <c r="N31" i="19" s="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8" i="12"/>
  <c r="I8" i="12" s="1"/>
  <c r="F9" i="12"/>
  <c r="F10" i="12"/>
  <c r="F11" i="12"/>
  <c r="O9" i="19" s="1"/>
  <c r="F12" i="12"/>
  <c r="F13" i="12"/>
  <c r="F14" i="12"/>
  <c r="F15" i="12"/>
  <c r="F16" i="12"/>
  <c r="F17" i="12"/>
  <c r="F18" i="12"/>
  <c r="F19" i="12"/>
  <c r="F20" i="12"/>
  <c r="O18" i="19" s="1"/>
  <c r="F21" i="12"/>
  <c r="F22" i="12"/>
  <c r="F23" i="12"/>
  <c r="F24" i="12"/>
  <c r="F25" i="12"/>
  <c r="F26" i="12"/>
  <c r="F27" i="12"/>
  <c r="F28" i="12"/>
  <c r="F29" i="12"/>
  <c r="F30" i="12"/>
  <c r="F31" i="12"/>
  <c r="F32" i="12"/>
  <c r="F33" i="12"/>
  <c r="O31" i="19" s="1"/>
  <c r="F34" i="12"/>
  <c r="G34" i="12" s="1"/>
  <c r="H34" i="12" s="1"/>
  <c r="O32" i="22" s="1"/>
  <c r="F35" i="12"/>
  <c r="F36" i="12"/>
  <c r="F37" i="12"/>
  <c r="F38" i="12"/>
  <c r="F39" i="12"/>
  <c r="F40" i="12"/>
  <c r="F41" i="12"/>
  <c r="F42" i="12"/>
  <c r="F43" i="12"/>
  <c r="F44" i="12"/>
  <c r="F45" i="12"/>
  <c r="F46" i="12"/>
  <c r="F8" i="13"/>
  <c r="F9" i="13"/>
  <c r="F10" i="13"/>
  <c r="F11" i="13"/>
  <c r="F12" i="13"/>
  <c r="F13" i="13"/>
  <c r="I13" i="13" s="1"/>
  <c r="F14" i="13"/>
  <c r="F15" i="13"/>
  <c r="F16" i="13"/>
  <c r="F17" i="13"/>
  <c r="F18" i="13"/>
  <c r="F19" i="13"/>
  <c r="F20" i="13"/>
  <c r="F21" i="13"/>
  <c r="F22" i="13"/>
  <c r="F23" i="13"/>
  <c r="F24" i="13"/>
  <c r="P22" i="19" s="1"/>
  <c r="F25" i="13"/>
  <c r="F26" i="13"/>
  <c r="F27" i="13"/>
  <c r="F28" i="13"/>
  <c r="F29" i="13"/>
  <c r="F30" i="13"/>
  <c r="F31" i="13"/>
  <c r="F32" i="13"/>
  <c r="G32" i="13" s="1"/>
  <c r="H32" i="13" s="1"/>
  <c r="P30" i="22" s="1"/>
  <c r="F33" i="13"/>
  <c r="P31" i="19" s="1"/>
  <c r="F34" i="13"/>
  <c r="F35" i="13"/>
  <c r="F36" i="13"/>
  <c r="F37" i="13"/>
  <c r="F38" i="13"/>
  <c r="F39" i="13"/>
  <c r="F40" i="13"/>
  <c r="F41" i="13"/>
  <c r="F42" i="13"/>
  <c r="F43" i="13"/>
  <c r="F44" i="13"/>
  <c r="F45" i="13"/>
  <c r="P43" i="19" s="1"/>
  <c r="F46" i="13"/>
  <c r="F8" i="14"/>
  <c r="Q6" i="19" s="1"/>
  <c r="F9" i="14"/>
  <c r="I9" i="14" s="1"/>
  <c r="F10" i="14"/>
  <c r="F11" i="14"/>
  <c r="F12" i="14"/>
  <c r="F13" i="14"/>
  <c r="F14" i="14"/>
  <c r="Q12" i="19" s="1"/>
  <c r="F15" i="14"/>
  <c r="F16" i="14"/>
  <c r="F17" i="14"/>
  <c r="F18" i="14"/>
  <c r="F19" i="14"/>
  <c r="F20" i="14"/>
  <c r="F21" i="14"/>
  <c r="F22" i="14"/>
  <c r="F23" i="14"/>
  <c r="F24" i="14"/>
  <c r="F25" i="14"/>
  <c r="F26" i="14"/>
  <c r="F27" i="14"/>
  <c r="F28" i="14"/>
  <c r="F29" i="14"/>
  <c r="F30" i="14"/>
  <c r="F31" i="14"/>
  <c r="I31" i="14" s="1"/>
  <c r="F32" i="14"/>
  <c r="F33" i="14"/>
  <c r="F34" i="14"/>
  <c r="F35" i="14"/>
  <c r="F36" i="14"/>
  <c r="F37" i="14"/>
  <c r="F38" i="14"/>
  <c r="G38" i="14" s="1"/>
  <c r="H38" i="14" s="1"/>
  <c r="Q36" i="22" s="1"/>
  <c r="F39" i="14"/>
  <c r="F40" i="14"/>
  <c r="F41" i="14"/>
  <c r="F42" i="14"/>
  <c r="F43" i="14"/>
  <c r="F44" i="14"/>
  <c r="F45" i="14"/>
  <c r="F46" i="14"/>
  <c r="F8" i="15"/>
  <c r="F9" i="15"/>
  <c r="F10" i="15"/>
  <c r="F11" i="15"/>
  <c r="G11" i="15" s="1"/>
  <c r="H11" i="15" s="1"/>
  <c r="R9" i="22" s="1"/>
  <c r="F12" i="15"/>
  <c r="F13" i="15"/>
  <c r="I13" i="15" s="1"/>
  <c r="F14" i="15"/>
  <c r="R12" i="19" s="1"/>
  <c r="F15" i="15"/>
  <c r="G15" i="15" s="1"/>
  <c r="H15" i="15" s="1"/>
  <c r="R13" i="22" s="1"/>
  <c r="F16" i="15"/>
  <c r="F17" i="15"/>
  <c r="F18" i="15"/>
  <c r="F19" i="15"/>
  <c r="F20" i="15"/>
  <c r="F21" i="15"/>
  <c r="F22" i="15"/>
  <c r="F23" i="15"/>
  <c r="F24" i="15"/>
  <c r="F25" i="15"/>
  <c r="I25" i="15" s="1"/>
  <c r="F26" i="15"/>
  <c r="F27" i="15"/>
  <c r="F28" i="15"/>
  <c r="F29" i="15"/>
  <c r="F30" i="15"/>
  <c r="R28" i="19" s="1"/>
  <c r="F31" i="15"/>
  <c r="F32" i="15"/>
  <c r="F33" i="15"/>
  <c r="F34" i="15"/>
  <c r="I34" i="15" s="1"/>
  <c r="F35" i="15"/>
  <c r="R33" i="19" s="1"/>
  <c r="F36" i="15"/>
  <c r="F37" i="15"/>
  <c r="F38" i="15"/>
  <c r="F39" i="15"/>
  <c r="I39" i="15" s="1"/>
  <c r="F40" i="15"/>
  <c r="F41" i="15"/>
  <c r="F42" i="15"/>
  <c r="F43" i="15"/>
  <c r="F44" i="15"/>
  <c r="F45" i="15"/>
  <c r="F46" i="15"/>
  <c r="F7" i="16"/>
  <c r="F8" i="16"/>
  <c r="F9" i="16"/>
  <c r="F10" i="16"/>
  <c r="F11" i="16"/>
  <c r="F12" i="16"/>
  <c r="F13" i="16"/>
  <c r="S11" i="19" s="1"/>
  <c r="F14" i="16"/>
  <c r="F15" i="16"/>
  <c r="F16" i="16"/>
  <c r="F17" i="16"/>
  <c r="F18" i="16"/>
  <c r="F19" i="16"/>
  <c r="F20" i="16"/>
  <c r="F21" i="16"/>
  <c r="F22" i="16"/>
  <c r="F23" i="16"/>
  <c r="F24" i="16"/>
  <c r="F25" i="16"/>
  <c r="F26" i="16"/>
  <c r="F27" i="16"/>
  <c r="F28" i="16"/>
  <c r="F29" i="16"/>
  <c r="S27" i="19" s="1"/>
  <c r="F30" i="16"/>
  <c r="S28" i="19" s="1"/>
  <c r="F31" i="16"/>
  <c r="G31" i="16" s="1"/>
  <c r="H31" i="16" s="1"/>
  <c r="S29" i="22" s="1"/>
  <c r="F32" i="16"/>
  <c r="F33" i="16"/>
  <c r="F34" i="16"/>
  <c r="F35" i="16"/>
  <c r="F36" i="16"/>
  <c r="F37" i="16"/>
  <c r="F38" i="16"/>
  <c r="F39" i="16"/>
  <c r="F40" i="16"/>
  <c r="F41" i="16"/>
  <c r="G41" i="16" s="1"/>
  <c r="H41" i="16" s="1"/>
  <c r="S39" i="22" s="1"/>
  <c r="F42" i="16"/>
  <c r="F43" i="16"/>
  <c r="F44" i="16"/>
  <c r="F45" i="16"/>
  <c r="S43" i="19" s="1"/>
  <c r="F46" i="16"/>
  <c r="F7" i="17"/>
  <c r="T5" i="19" s="1"/>
  <c r="F8" i="17"/>
  <c r="F9" i="17"/>
  <c r="F10" i="17"/>
  <c r="F11" i="17"/>
  <c r="F12" i="17"/>
  <c r="G12" i="17" s="1"/>
  <c r="H12" i="17" s="1"/>
  <c r="T10" i="22" s="1"/>
  <c r="F13" i="17"/>
  <c r="I13" i="17" s="1"/>
  <c r="F14" i="17"/>
  <c r="F15" i="17"/>
  <c r="F16" i="17"/>
  <c r="F17" i="17"/>
  <c r="F18" i="17"/>
  <c r="F19" i="17"/>
  <c r="F20" i="17"/>
  <c r="F21" i="17"/>
  <c r="G21" i="17" s="1"/>
  <c r="H21" i="17" s="1"/>
  <c r="T19" i="22" s="1"/>
  <c r="F22" i="17"/>
  <c r="F23" i="17"/>
  <c r="F24" i="17"/>
  <c r="F25" i="17"/>
  <c r="F26" i="17"/>
  <c r="F27" i="17"/>
  <c r="F28" i="17"/>
  <c r="F29" i="17"/>
  <c r="G29" i="17" s="1"/>
  <c r="H29" i="17" s="1"/>
  <c r="T27" i="22" s="1"/>
  <c r="F30" i="17"/>
  <c r="F31" i="17"/>
  <c r="I31" i="17" s="1"/>
  <c r="F32" i="17"/>
  <c r="G32" i="17" s="1"/>
  <c r="H32" i="17" s="1"/>
  <c r="T30" i="22" s="1"/>
  <c r="F33" i="17"/>
  <c r="T31" i="19" s="1"/>
  <c r="F34" i="17"/>
  <c r="T32" i="19" s="1"/>
  <c r="F35" i="17"/>
  <c r="F36" i="17"/>
  <c r="F37" i="17"/>
  <c r="F38" i="17"/>
  <c r="F39" i="17"/>
  <c r="F40" i="17"/>
  <c r="F41" i="17"/>
  <c r="F42" i="17"/>
  <c r="F43" i="17"/>
  <c r="F44" i="17"/>
  <c r="F45" i="17"/>
  <c r="F46" i="17"/>
  <c r="F12" i="1"/>
  <c r="F13" i="1"/>
  <c r="F14" i="1"/>
  <c r="G14" i="1" s="1"/>
  <c r="H14" i="1" s="1"/>
  <c r="D12" i="22" s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D31" i="19" s="1"/>
  <c r="F34" i="1"/>
  <c r="D32" i="19" s="1"/>
  <c r="F35" i="1"/>
  <c r="I35" i="1" s="1"/>
  <c r="F36" i="1"/>
  <c r="F37" i="1"/>
  <c r="F38" i="1"/>
  <c r="F39" i="1"/>
  <c r="F40" i="1"/>
  <c r="F41" i="1"/>
  <c r="F42" i="1"/>
  <c r="F43" i="1"/>
  <c r="F44" i="1"/>
  <c r="F45" i="1"/>
  <c r="F46" i="1"/>
  <c r="F6" i="13"/>
  <c r="G6" i="13" s="1"/>
  <c r="H6" i="13" s="1"/>
  <c r="P4" i="22" s="1"/>
  <c r="F6" i="17"/>
  <c r="T4" i="19" s="1"/>
  <c r="L4" i="18"/>
  <c r="L4" i="25" s="1"/>
  <c r="T4" i="18"/>
  <c r="T4" i="25" s="1"/>
  <c r="J5" i="18"/>
  <c r="J5" i="25" s="1"/>
  <c r="L5" i="18"/>
  <c r="L5" i="25" s="1"/>
  <c r="T5" i="18"/>
  <c r="T5" i="25" s="1"/>
  <c r="L6" i="18"/>
  <c r="L6" i="25" s="1"/>
  <c r="S6" i="18"/>
  <c r="S6" i="25" s="1"/>
  <c r="L7" i="18"/>
  <c r="L7" i="25" s="1"/>
  <c r="S8" i="18"/>
  <c r="S8" i="25" s="1"/>
  <c r="L9" i="18"/>
  <c r="L9" i="25" s="1"/>
  <c r="S10" i="18"/>
  <c r="S10" i="25" s="1"/>
  <c r="T3" i="18"/>
  <c r="T3" i="25" s="1"/>
  <c r="S3" i="18"/>
  <c r="S3" i="25" s="1"/>
  <c r="R3" i="18"/>
  <c r="R3" i="25" s="1"/>
  <c r="Q3" i="18"/>
  <c r="Q3" i="25" s="1"/>
  <c r="P3" i="18"/>
  <c r="P3" i="25" s="1"/>
  <c r="O3" i="18"/>
  <c r="O3" i="25" s="1"/>
  <c r="N3" i="18"/>
  <c r="N3" i="25" s="1"/>
  <c r="M3" i="18"/>
  <c r="M3" i="25" s="1"/>
  <c r="L3" i="18"/>
  <c r="L3" i="25" s="1"/>
  <c r="K3" i="18"/>
  <c r="K3" i="25" s="1"/>
  <c r="J3" i="18"/>
  <c r="J3" i="25" s="1"/>
  <c r="I3" i="18"/>
  <c r="I3" i="25" s="1"/>
  <c r="H3" i="18"/>
  <c r="H3" i="25" s="1"/>
  <c r="G3" i="18"/>
  <c r="G3" i="25" s="1"/>
  <c r="F3" i="18"/>
  <c r="F3" i="25" s="1"/>
  <c r="E3" i="18"/>
  <c r="E3" i="25" s="1"/>
  <c r="D3" i="18"/>
  <c r="D3" i="25" s="1"/>
  <c r="D46" i="17"/>
  <c r="D45" i="17"/>
  <c r="D44" i="17"/>
  <c r="D43" i="17"/>
  <c r="D42" i="17"/>
  <c r="D41" i="17"/>
  <c r="D40" i="17"/>
  <c r="D39" i="17"/>
  <c r="D38" i="17"/>
  <c r="D37" i="17"/>
  <c r="D36" i="17"/>
  <c r="D35" i="17"/>
  <c r="D34" i="17"/>
  <c r="G34" i="17" s="1"/>
  <c r="H34" i="17" s="1"/>
  <c r="T32" i="22" s="1"/>
  <c r="D33" i="17"/>
  <c r="D32" i="17"/>
  <c r="D31" i="17"/>
  <c r="D30" i="17"/>
  <c r="G30" i="17" s="1"/>
  <c r="H30" i="17" s="1"/>
  <c r="T28" i="22" s="1"/>
  <c r="D29" i="17"/>
  <c r="D28" i="17"/>
  <c r="G28" i="17" s="1"/>
  <c r="H28" i="17" s="1"/>
  <c r="T26" i="22" s="1"/>
  <c r="D27" i="17"/>
  <c r="D26" i="17"/>
  <c r="D25" i="17"/>
  <c r="D24" i="17"/>
  <c r="D23" i="17"/>
  <c r="D22" i="17"/>
  <c r="D21" i="17"/>
  <c r="D20" i="17"/>
  <c r="D19" i="17"/>
  <c r="D18" i="17"/>
  <c r="D17" i="17"/>
  <c r="D16" i="17"/>
  <c r="D15" i="17"/>
  <c r="D14" i="17"/>
  <c r="G14" i="17" s="1"/>
  <c r="H14" i="17" s="1"/>
  <c r="T12" i="22" s="1"/>
  <c r="D13" i="17"/>
  <c r="D12" i="17"/>
  <c r="D11" i="17"/>
  <c r="D10" i="17"/>
  <c r="D9" i="17"/>
  <c r="D8" i="17"/>
  <c r="G8" i="17" s="1"/>
  <c r="H8" i="17" s="1"/>
  <c r="T6" i="22" s="1"/>
  <c r="D7" i="17"/>
  <c r="D6" i="17"/>
  <c r="C6" i="17"/>
  <c r="C7" i="17" s="1"/>
  <c r="C8" i="17" s="1"/>
  <c r="D46" i="16"/>
  <c r="D45" i="16"/>
  <c r="G45" i="16" s="1"/>
  <c r="H45" i="16" s="1"/>
  <c r="S43" i="22" s="1"/>
  <c r="D44" i="16"/>
  <c r="D43" i="16"/>
  <c r="D42" i="16"/>
  <c r="D41" i="16"/>
  <c r="D40" i="16"/>
  <c r="D39" i="16"/>
  <c r="D38" i="16"/>
  <c r="D37" i="16"/>
  <c r="D36" i="16"/>
  <c r="D35" i="16"/>
  <c r="D34" i="16"/>
  <c r="D33" i="16"/>
  <c r="D32" i="16"/>
  <c r="D31" i="16"/>
  <c r="D30" i="16"/>
  <c r="D29" i="16"/>
  <c r="D28" i="16"/>
  <c r="G28" i="16" s="1"/>
  <c r="H28" i="16" s="1"/>
  <c r="S26" i="22" s="1"/>
  <c r="D27" i="16"/>
  <c r="D26" i="16"/>
  <c r="D25" i="16"/>
  <c r="D24" i="16"/>
  <c r="D23" i="16"/>
  <c r="D22" i="16"/>
  <c r="D21" i="16"/>
  <c r="D20" i="16"/>
  <c r="D19" i="16"/>
  <c r="D18" i="16"/>
  <c r="D17" i="16"/>
  <c r="D16" i="16"/>
  <c r="G16" i="16" s="1"/>
  <c r="H16" i="16" s="1"/>
  <c r="S14" i="22" s="1"/>
  <c r="D15" i="16"/>
  <c r="D14" i="16"/>
  <c r="D13" i="16"/>
  <c r="D12" i="16"/>
  <c r="D11" i="16"/>
  <c r="D10" i="16"/>
  <c r="G10" i="16" s="1"/>
  <c r="H10" i="16" s="1"/>
  <c r="S8" i="22" s="1"/>
  <c r="D9" i="16"/>
  <c r="D8" i="16"/>
  <c r="G8" i="16" s="1"/>
  <c r="H8" i="16" s="1"/>
  <c r="S6" i="22" s="1"/>
  <c r="D7" i="16"/>
  <c r="D6" i="16"/>
  <c r="F6" i="16" s="1"/>
  <c r="C6" i="16"/>
  <c r="C7" i="16" s="1"/>
  <c r="C8" i="16" s="1"/>
  <c r="C9" i="16" s="1"/>
  <c r="C10" i="16" s="1"/>
  <c r="C11" i="16" s="1"/>
  <c r="C12" i="16" s="1"/>
  <c r="C13" i="16" s="1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G30" i="15" s="1"/>
  <c r="H30" i="15" s="1"/>
  <c r="R28" i="22" s="1"/>
  <c r="D29" i="15"/>
  <c r="D28" i="15"/>
  <c r="D27" i="15"/>
  <c r="D26" i="15"/>
  <c r="D25" i="15"/>
  <c r="D24" i="15"/>
  <c r="D23" i="15"/>
  <c r="D22" i="15"/>
  <c r="D21" i="15"/>
  <c r="D20" i="15"/>
  <c r="G20" i="15" s="1"/>
  <c r="H20" i="15" s="1"/>
  <c r="R18" i="22" s="1"/>
  <c r="D19" i="15"/>
  <c r="D18" i="15"/>
  <c r="D17" i="15"/>
  <c r="D16" i="15"/>
  <c r="D15" i="15"/>
  <c r="D14" i="15"/>
  <c r="D13" i="15"/>
  <c r="D12" i="15"/>
  <c r="D11" i="15"/>
  <c r="D10" i="15"/>
  <c r="G10" i="15" s="1"/>
  <c r="H10" i="15" s="1"/>
  <c r="R8" i="22" s="1"/>
  <c r="D9" i="15"/>
  <c r="D8" i="15"/>
  <c r="D7" i="15"/>
  <c r="F7" i="15" s="1"/>
  <c r="D6" i="15"/>
  <c r="F6" i="15" s="1"/>
  <c r="C6" i="15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G31" i="14" s="1"/>
  <c r="H31" i="14" s="1"/>
  <c r="Q29" i="22" s="1"/>
  <c r="D30" i="14"/>
  <c r="G30" i="14" s="1"/>
  <c r="H30" i="14" s="1"/>
  <c r="Q28" i="22" s="1"/>
  <c r="D29" i="14"/>
  <c r="D28" i="14"/>
  <c r="G28" i="14" s="1"/>
  <c r="H28" i="14" s="1"/>
  <c r="Q26" i="22" s="1"/>
  <c r="D27" i="14"/>
  <c r="D26" i="14"/>
  <c r="D25" i="14"/>
  <c r="D24" i="14"/>
  <c r="G24" i="14" s="1"/>
  <c r="H24" i="14" s="1"/>
  <c r="Q22" i="22" s="1"/>
  <c r="D23" i="14"/>
  <c r="D22" i="14"/>
  <c r="D21" i="14"/>
  <c r="D20" i="14"/>
  <c r="D19" i="14"/>
  <c r="D18" i="14"/>
  <c r="D17" i="14"/>
  <c r="D16" i="14"/>
  <c r="D15" i="14"/>
  <c r="D14" i="14"/>
  <c r="D13" i="14"/>
  <c r="D12" i="14"/>
  <c r="D11" i="14"/>
  <c r="D10" i="14"/>
  <c r="G10" i="14" s="1"/>
  <c r="H10" i="14" s="1"/>
  <c r="Q8" i="22" s="1"/>
  <c r="D9" i="14"/>
  <c r="D8" i="14"/>
  <c r="D7" i="14"/>
  <c r="F7" i="14" s="1"/>
  <c r="G7" i="14" s="1"/>
  <c r="H7" i="14" s="1"/>
  <c r="Q5" i="22" s="1"/>
  <c r="D6" i="14"/>
  <c r="F6" i="14" s="1"/>
  <c r="C6" i="14"/>
  <c r="Q4" i="18" s="1"/>
  <c r="Q4" i="25" s="1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G33" i="13" s="1"/>
  <c r="H33" i="13" s="1"/>
  <c r="P31" i="22" s="1"/>
  <c r="D32" i="13"/>
  <c r="D31" i="13"/>
  <c r="D30" i="13"/>
  <c r="D29" i="13"/>
  <c r="D28" i="13"/>
  <c r="G28" i="13" s="1"/>
  <c r="H28" i="13" s="1"/>
  <c r="P26" i="22" s="1"/>
  <c r="D27" i="13"/>
  <c r="D26" i="13"/>
  <c r="D25" i="13"/>
  <c r="D24" i="13"/>
  <c r="G24" i="13" s="1"/>
  <c r="H24" i="13" s="1"/>
  <c r="P22" i="22" s="1"/>
  <c r="D23" i="13"/>
  <c r="D22" i="13"/>
  <c r="D21" i="13"/>
  <c r="D20" i="13"/>
  <c r="D19" i="13"/>
  <c r="D18" i="13"/>
  <c r="D17" i="13"/>
  <c r="D16" i="13"/>
  <c r="D15" i="13"/>
  <c r="D14" i="13"/>
  <c r="G14" i="13" s="1"/>
  <c r="H14" i="13" s="1"/>
  <c r="P12" i="22" s="1"/>
  <c r="D13" i="13"/>
  <c r="G13" i="13" s="1"/>
  <c r="H13" i="13" s="1"/>
  <c r="P11" i="22" s="1"/>
  <c r="D12" i="13"/>
  <c r="D11" i="13"/>
  <c r="D10" i="13"/>
  <c r="D9" i="13"/>
  <c r="D8" i="13"/>
  <c r="D7" i="13"/>
  <c r="F7" i="13" s="1"/>
  <c r="D6" i="13"/>
  <c r="C6" i="13"/>
  <c r="D46" i="12"/>
  <c r="D45" i="12"/>
  <c r="D44" i="12"/>
  <c r="G44" i="12" s="1"/>
  <c r="H44" i="12" s="1"/>
  <c r="O42" i="22" s="1"/>
  <c r="D43" i="12"/>
  <c r="D42" i="12"/>
  <c r="D41" i="12"/>
  <c r="D40" i="12"/>
  <c r="D39" i="12"/>
  <c r="D38" i="12"/>
  <c r="D37" i="12"/>
  <c r="D36" i="12"/>
  <c r="D35" i="12"/>
  <c r="D34" i="12"/>
  <c r="D33" i="12"/>
  <c r="G33" i="12" s="1"/>
  <c r="H33" i="12" s="1"/>
  <c r="O31" i="22" s="1"/>
  <c r="D32" i="12"/>
  <c r="D31" i="12"/>
  <c r="G31" i="12" s="1"/>
  <c r="H31" i="12" s="1"/>
  <c r="O29" i="22" s="1"/>
  <c r="D30" i="12"/>
  <c r="G30" i="12" s="1"/>
  <c r="H30" i="12" s="1"/>
  <c r="O28" i="22" s="1"/>
  <c r="D29" i="12"/>
  <c r="D28" i="12"/>
  <c r="D27" i="12"/>
  <c r="D26" i="12"/>
  <c r="D25" i="12"/>
  <c r="D24" i="12"/>
  <c r="G24" i="12" s="1"/>
  <c r="H24" i="12" s="1"/>
  <c r="O22" i="22" s="1"/>
  <c r="D23" i="12"/>
  <c r="D22" i="12"/>
  <c r="D21" i="12"/>
  <c r="D20" i="12"/>
  <c r="G20" i="12" s="1"/>
  <c r="H20" i="12" s="1"/>
  <c r="O18" i="22" s="1"/>
  <c r="D19" i="12"/>
  <c r="D18" i="12"/>
  <c r="D17" i="12"/>
  <c r="D16" i="12"/>
  <c r="D15" i="12"/>
  <c r="D14" i="12"/>
  <c r="G14" i="12" s="1"/>
  <c r="H14" i="12" s="1"/>
  <c r="O12" i="22" s="1"/>
  <c r="D13" i="12"/>
  <c r="G13" i="12" s="1"/>
  <c r="H13" i="12" s="1"/>
  <c r="O11" i="22" s="1"/>
  <c r="D12" i="12"/>
  <c r="D11" i="12"/>
  <c r="D10" i="12"/>
  <c r="D9" i="12"/>
  <c r="D8" i="12"/>
  <c r="D7" i="12"/>
  <c r="F7" i="12" s="1"/>
  <c r="G7" i="12" s="1"/>
  <c r="H7" i="12" s="1"/>
  <c r="O5" i="22" s="1"/>
  <c r="D6" i="12"/>
  <c r="F6" i="12" s="1"/>
  <c r="C6" i="12"/>
  <c r="D46" i="11"/>
  <c r="D45" i="11"/>
  <c r="D44" i="11"/>
  <c r="D43" i="11"/>
  <c r="D42" i="11"/>
  <c r="D41" i="11"/>
  <c r="D40" i="11"/>
  <c r="D39" i="11"/>
  <c r="G39" i="11" s="1"/>
  <c r="H39" i="11" s="1"/>
  <c r="N37" i="22" s="1"/>
  <c r="D38" i="11"/>
  <c r="D37" i="11"/>
  <c r="D36" i="11"/>
  <c r="D35" i="11"/>
  <c r="G35" i="11" s="1"/>
  <c r="H35" i="11" s="1"/>
  <c r="N33" i="22" s="1"/>
  <c r="D34" i="11"/>
  <c r="G34" i="11" s="1"/>
  <c r="H34" i="11" s="1"/>
  <c r="N32" i="22" s="1"/>
  <c r="D33" i="11"/>
  <c r="D32" i="11"/>
  <c r="D31" i="11"/>
  <c r="D30" i="11"/>
  <c r="G30" i="11" s="1"/>
  <c r="H30" i="11" s="1"/>
  <c r="N28" i="22" s="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G15" i="11" s="1"/>
  <c r="H15" i="11" s="1"/>
  <c r="N13" i="22" s="1"/>
  <c r="D14" i="11"/>
  <c r="D13" i="11"/>
  <c r="D12" i="11"/>
  <c r="D11" i="11"/>
  <c r="D10" i="11"/>
  <c r="D9" i="11"/>
  <c r="D8" i="11"/>
  <c r="D7" i="11"/>
  <c r="F7" i="11" s="1"/>
  <c r="N5" i="19" s="1"/>
  <c r="D6" i="11"/>
  <c r="F6" i="11" s="1"/>
  <c r="C6" i="11"/>
  <c r="D46" i="10"/>
  <c r="D45" i="10"/>
  <c r="D44" i="10"/>
  <c r="G44" i="10" s="1"/>
  <c r="H44" i="10" s="1"/>
  <c r="M42" i="22" s="1"/>
  <c r="D43" i="10"/>
  <c r="D42" i="10"/>
  <c r="D41" i="10"/>
  <c r="D40" i="10"/>
  <c r="G40" i="10" s="1"/>
  <c r="H40" i="10" s="1"/>
  <c r="M38" i="22" s="1"/>
  <c r="D39" i="10"/>
  <c r="G39" i="10" s="1"/>
  <c r="H39" i="10" s="1"/>
  <c r="M37" i="22" s="1"/>
  <c r="D38" i="10"/>
  <c r="D37" i="10"/>
  <c r="D36" i="10"/>
  <c r="D35" i="10"/>
  <c r="D34" i="10"/>
  <c r="D33" i="10"/>
  <c r="G33" i="10" s="1"/>
  <c r="H33" i="10" s="1"/>
  <c r="M31" i="22" s="1"/>
  <c r="D32" i="10"/>
  <c r="D31" i="10"/>
  <c r="G31" i="10" s="1"/>
  <c r="H31" i="10" s="1"/>
  <c r="M29" i="22" s="1"/>
  <c r="D30" i="10"/>
  <c r="G30" i="10" s="1"/>
  <c r="H30" i="10" s="1"/>
  <c r="M28" i="22" s="1"/>
  <c r="D29" i="10"/>
  <c r="D28" i="10"/>
  <c r="G28" i="10" s="1"/>
  <c r="H28" i="10" s="1"/>
  <c r="M26" i="22" s="1"/>
  <c r="D27" i="10"/>
  <c r="D26" i="10"/>
  <c r="D25" i="10"/>
  <c r="D24" i="10"/>
  <c r="G24" i="10" s="1"/>
  <c r="H24" i="10" s="1"/>
  <c r="M22" i="22" s="1"/>
  <c r="D23" i="10"/>
  <c r="D22" i="10"/>
  <c r="D21" i="10"/>
  <c r="D20" i="10"/>
  <c r="D19" i="10"/>
  <c r="G19" i="10" s="1"/>
  <c r="H19" i="10" s="1"/>
  <c r="M17" i="22" s="1"/>
  <c r="D18" i="10"/>
  <c r="D17" i="10"/>
  <c r="D16" i="10"/>
  <c r="D15" i="10"/>
  <c r="D14" i="10"/>
  <c r="D13" i="10"/>
  <c r="G13" i="10" s="1"/>
  <c r="H13" i="10" s="1"/>
  <c r="M11" i="22" s="1"/>
  <c r="D12" i="10"/>
  <c r="D11" i="10"/>
  <c r="D10" i="10"/>
  <c r="G10" i="10" s="1"/>
  <c r="H10" i="10" s="1"/>
  <c r="M8" i="22" s="1"/>
  <c r="D9" i="10"/>
  <c r="D8" i="10"/>
  <c r="F8" i="10" s="1"/>
  <c r="M6" i="19" s="1"/>
  <c r="D7" i="10"/>
  <c r="F7" i="10" s="1"/>
  <c r="G7" i="10" s="1"/>
  <c r="H7" i="10" s="1"/>
  <c r="M5" i="22" s="1"/>
  <c r="D6" i="10"/>
  <c r="F6" i="10" s="1"/>
  <c r="I6" i="10" s="1"/>
  <c r="C6" i="10"/>
  <c r="D6" i="9"/>
  <c r="F6" i="9" s="1"/>
  <c r="D6" i="8"/>
  <c r="F6" i="8" s="1"/>
  <c r="G6" i="8" s="1"/>
  <c r="H6" i="8" s="1"/>
  <c r="K4" i="22" s="1"/>
  <c r="D6" i="7"/>
  <c r="F6" i="7" s="1"/>
  <c r="D46" i="9"/>
  <c r="D45" i="9"/>
  <c r="D44" i="9"/>
  <c r="G44" i="9" s="1"/>
  <c r="H44" i="9" s="1"/>
  <c r="L42" i="22" s="1"/>
  <c r="D43" i="9"/>
  <c r="D42" i="9"/>
  <c r="D41" i="9"/>
  <c r="D40" i="9"/>
  <c r="D39" i="9"/>
  <c r="D38" i="9"/>
  <c r="D37" i="9"/>
  <c r="D36" i="9"/>
  <c r="D35" i="9"/>
  <c r="D34" i="9"/>
  <c r="D33" i="9"/>
  <c r="G33" i="9" s="1"/>
  <c r="H33" i="9" s="1"/>
  <c r="L31" i="22" s="1"/>
  <c r="D32" i="9"/>
  <c r="D31" i="9"/>
  <c r="D30" i="9"/>
  <c r="D29" i="9"/>
  <c r="D28" i="9"/>
  <c r="G28" i="9" s="1"/>
  <c r="H28" i="9" s="1"/>
  <c r="L26" i="22" s="1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G13" i="9" s="1"/>
  <c r="H13" i="9" s="1"/>
  <c r="L11" i="22" s="1"/>
  <c r="D12" i="9"/>
  <c r="D11" i="9"/>
  <c r="G11" i="9" s="1"/>
  <c r="H11" i="9" s="1"/>
  <c r="L9" i="22" s="1"/>
  <c r="D10" i="9"/>
  <c r="D9" i="9"/>
  <c r="F9" i="9" s="1"/>
  <c r="D8" i="9"/>
  <c r="F8" i="9" s="1"/>
  <c r="D7" i="9"/>
  <c r="C6" i="9"/>
  <c r="C7" i="9" s="1"/>
  <c r="C8" i="9" s="1"/>
  <c r="C9" i="9" s="1"/>
  <c r="C10" i="9" s="1"/>
  <c r="C11" i="9" s="1"/>
  <c r="C12" i="9" s="1"/>
  <c r="D46" i="8"/>
  <c r="D45" i="8"/>
  <c r="G45" i="8" s="1"/>
  <c r="H45" i="8" s="1"/>
  <c r="K43" i="22" s="1"/>
  <c r="D44" i="8"/>
  <c r="D43" i="8"/>
  <c r="D42" i="8"/>
  <c r="D41" i="8"/>
  <c r="D40" i="8"/>
  <c r="D39" i="8"/>
  <c r="G39" i="8" s="1"/>
  <c r="H39" i="8" s="1"/>
  <c r="K37" i="22" s="1"/>
  <c r="D38" i="8"/>
  <c r="D37" i="8"/>
  <c r="D36" i="8"/>
  <c r="D35" i="8"/>
  <c r="D34" i="8"/>
  <c r="D33" i="8"/>
  <c r="D32" i="8"/>
  <c r="D31" i="8"/>
  <c r="D30" i="8"/>
  <c r="G30" i="8" s="1"/>
  <c r="H30" i="8" s="1"/>
  <c r="K28" i="22" s="1"/>
  <c r="D29" i="8"/>
  <c r="D28" i="8"/>
  <c r="D27" i="8"/>
  <c r="D26" i="8"/>
  <c r="D25" i="8"/>
  <c r="G25" i="8" s="1"/>
  <c r="H25" i="8" s="1"/>
  <c r="K23" i="22" s="1"/>
  <c r="D24" i="8"/>
  <c r="G24" i="8" s="1"/>
  <c r="H24" i="8" s="1"/>
  <c r="K22" i="22" s="1"/>
  <c r="D23" i="8"/>
  <c r="D22" i="8"/>
  <c r="D21" i="8"/>
  <c r="D20" i="8"/>
  <c r="D19" i="8"/>
  <c r="D18" i="8"/>
  <c r="D17" i="8"/>
  <c r="D16" i="8"/>
  <c r="D15" i="8"/>
  <c r="G15" i="8" s="1"/>
  <c r="H15" i="8" s="1"/>
  <c r="K13" i="22" s="1"/>
  <c r="D14" i="8"/>
  <c r="D13" i="8"/>
  <c r="D12" i="8"/>
  <c r="D11" i="8"/>
  <c r="D10" i="8"/>
  <c r="G10" i="8" s="1"/>
  <c r="H10" i="8" s="1"/>
  <c r="K8" i="22" s="1"/>
  <c r="D9" i="8"/>
  <c r="F9" i="8" s="1"/>
  <c r="D8" i="8"/>
  <c r="F8" i="8" s="1"/>
  <c r="K6" i="19" s="1"/>
  <c r="D7" i="8"/>
  <c r="C6" i="8"/>
  <c r="D46" i="7"/>
  <c r="D45" i="7"/>
  <c r="D44" i="7"/>
  <c r="D43" i="7"/>
  <c r="D42" i="7"/>
  <c r="D41" i="7"/>
  <c r="D40" i="7"/>
  <c r="D39" i="7"/>
  <c r="G39" i="7" s="1"/>
  <c r="H39" i="7" s="1"/>
  <c r="J37" i="22" s="1"/>
  <c r="D38" i="7"/>
  <c r="D37" i="7"/>
  <c r="D36" i="7"/>
  <c r="D35" i="7"/>
  <c r="G35" i="7" s="1"/>
  <c r="H35" i="7" s="1"/>
  <c r="J33" i="22" s="1"/>
  <c r="D34" i="7"/>
  <c r="D33" i="7"/>
  <c r="D32" i="7"/>
  <c r="D31" i="7"/>
  <c r="D30" i="7"/>
  <c r="D29" i="7"/>
  <c r="D28" i="7"/>
  <c r="D27" i="7"/>
  <c r="D26" i="7"/>
  <c r="D25" i="7"/>
  <c r="G25" i="7" s="1"/>
  <c r="H25" i="7" s="1"/>
  <c r="J23" i="22" s="1"/>
  <c r="D24" i="7"/>
  <c r="G24" i="7" s="1"/>
  <c r="H24" i="7" s="1"/>
  <c r="J22" i="22" s="1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F10" i="7" s="1"/>
  <c r="G10" i="7" s="1"/>
  <c r="H10" i="7" s="1"/>
  <c r="J8" i="22" s="1"/>
  <c r="D9" i="7"/>
  <c r="F9" i="7" s="1"/>
  <c r="D8" i="7"/>
  <c r="F8" i="7" s="1"/>
  <c r="D7" i="7"/>
  <c r="F7" i="7" s="1"/>
  <c r="C6" i="7"/>
  <c r="C7" i="7" s="1"/>
  <c r="C8" i="7" s="1"/>
  <c r="C9" i="7" s="1"/>
  <c r="D46" i="6"/>
  <c r="D45" i="6"/>
  <c r="D44" i="6"/>
  <c r="D43" i="6"/>
  <c r="D42" i="6"/>
  <c r="D41" i="6"/>
  <c r="D40" i="6"/>
  <c r="D39" i="6"/>
  <c r="D38" i="6"/>
  <c r="G38" i="6" s="1"/>
  <c r="H38" i="6" s="1"/>
  <c r="I36" i="22" s="1"/>
  <c r="D37" i="6"/>
  <c r="D36" i="6"/>
  <c r="D35" i="6"/>
  <c r="D34" i="6"/>
  <c r="D33" i="6"/>
  <c r="G33" i="6" s="1"/>
  <c r="H33" i="6" s="1"/>
  <c r="I31" i="22" s="1"/>
  <c r="D32" i="6"/>
  <c r="D31" i="6"/>
  <c r="D30" i="6"/>
  <c r="D29" i="6"/>
  <c r="D28" i="6"/>
  <c r="D27" i="6"/>
  <c r="G27" i="6" s="1"/>
  <c r="H27" i="6" s="1"/>
  <c r="I25" i="22" s="1"/>
  <c r="D26" i="6"/>
  <c r="D25" i="6"/>
  <c r="D24" i="6"/>
  <c r="D23" i="6"/>
  <c r="G23" i="6" s="1"/>
  <c r="H23" i="6" s="1"/>
  <c r="I21" i="22" s="1"/>
  <c r="D22" i="6"/>
  <c r="D21" i="6"/>
  <c r="D20" i="6"/>
  <c r="D19" i="6"/>
  <c r="D18" i="6"/>
  <c r="G18" i="6" s="1"/>
  <c r="H18" i="6" s="1"/>
  <c r="I16" i="22" s="1"/>
  <c r="D17" i="6"/>
  <c r="D16" i="6"/>
  <c r="D15" i="6"/>
  <c r="D14" i="6"/>
  <c r="D13" i="6"/>
  <c r="D12" i="6"/>
  <c r="D11" i="6"/>
  <c r="D10" i="6"/>
  <c r="F10" i="6" s="1"/>
  <c r="I8" i="19" s="1"/>
  <c r="D9" i="6"/>
  <c r="F9" i="6" s="1"/>
  <c r="I9" i="6" s="1"/>
  <c r="D8" i="6"/>
  <c r="F8" i="6" s="1"/>
  <c r="D7" i="6"/>
  <c r="F7" i="6" s="1"/>
  <c r="D6" i="6"/>
  <c r="F6" i="6" s="1"/>
  <c r="C6" i="6"/>
  <c r="C7" i="6" s="1"/>
  <c r="D46" i="5"/>
  <c r="D45" i="5"/>
  <c r="D44" i="5"/>
  <c r="G44" i="5" s="1"/>
  <c r="H44" i="5" s="1"/>
  <c r="H42" i="22" s="1"/>
  <c r="D43" i="5"/>
  <c r="G43" i="5" s="1"/>
  <c r="H43" i="5" s="1"/>
  <c r="H41" i="22" s="1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G30" i="5" s="1"/>
  <c r="H30" i="5" s="1"/>
  <c r="H28" i="22" s="1"/>
  <c r="D29" i="5"/>
  <c r="D28" i="5"/>
  <c r="D27" i="5"/>
  <c r="D26" i="5"/>
  <c r="D25" i="5"/>
  <c r="D24" i="5"/>
  <c r="G24" i="5" s="1"/>
  <c r="H24" i="5" s="1"/>
  <c r="H22" i="22" s="1"/>
  <c r="D23" i="5"/>
  <c r="G23" i="5" s="1"/>
  <c r="H23" i="5" s="1"/>
  <c r="H21" i="22" s="1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F10" i="5" s="1"/>
  <c r="G10" i="5" s="1"/>
  <c r="H10" i="5" s="1"/>
  <c r="H8" i="22" s="1"/>
  <c r="D9" i="5"/>
  <c r="F9" i="5" s="1"/>
  <c r="G9" i="5" s="1"/>
  <c r="H9" i="5" s="1"/>
  <c r="H7" i="22" s="1"/>
  <c r="D8" i="5"/>
  <c r="F8" i="5" s="1"/>
  <c r="D7" i="5"/>
  <c r="F7" i="5" s="1"/>
  <c r="D6" i="5"/>
  <c r="F6" i="5" s="1"/>
  <c r="G6" i="5" s="1"/>
  <c r="H6" i="5" s="1"/>
  <c r="H4" i="22" s="1"/>
  <c r="C6" i="5"/>
  <c r="C7" i="5" s="1"/>
  <c r="D46" i="4"/>
  <c r="D45" i="4"/>
  <c r="D44" i="4"/>
  <c r="G44" i="4" s="1"/>
  <c r="H44" i="4" s="1"/>
  <c r="G42" i="22" s="1"/>
  <c r="D43" i="4"/>
  <c r="G43" i="4" s="1"/>
  <c r="H43" i="4" s="1"/>
  <c r="G41" i="22" s="1"/>
  <c r="D42" i="4"/>
  <c r="D41" i="4"/>
  <c r="D40" i="4"/>
  <c r="D39" i="4"/>
  <c r="D38" i="4"/>
  <c r="D37" i="4"/>
  <c r="D36" i="4"/>
  <c r="G36" i="4" s="1"/>
  <c r="H36" i="4" s="1"/>
  <c r="G34" i="22" s="1"/>
  <c r="D35" i="4"/>
  <c r="D34" i="4"/>
  <c r="D33" i="4"/>
  <c r="D32" i="4"/>
  <c r="D31" i="4"/>
  <c r="D30" i="4"/>
  <c r="G30" i="4" s="1"/>
  <c r="H30" i="4" s="1"/>
  <c r="G28" i="22" s="1"/>
  <c r="D29" i="4"/>
  <c r="D28" i="4"/>
  <c r="D27" i="4"/>
  <c r="G27" i="4" s="1"/>
  <c r="H27" i="4" s="1"/>
  <c r="G25" i="22" s="1"/>
  <c r="D26" i="4"/>
  <c r="D25" i="4"/>
  <c r="D24" i="4"/>
  <c r="G24" i="4" s="1"/>
  <c r="H24" i="4" s="1"/>
  <c r="G22" i="22" s="1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F10" i="4" s="1"/>
  <c r="G8" i="19" s="1"/>
  <c r="D9" i="4"/>
  <c r="F9" i="4" s="1"/>
  <c r="D8" i="4"/>
  <c r="F8" i="4" s="1"/>
  <c r="D7" i="4"/>
  <c r="F7" i="4" s="1"/>
  <c r="D6" i="4"/>
  <c r="F6" i="4" s="1"/>
  <c r="C6" i="4"/>
  <c r="C7" i="4" s="1"/>
  <c r="C8" i="4" s="1"/>
  <c r="D46" i="3"/>
  <c r="D45" i="3"/>
  <c r="G45" i="3" s="1"/>
  <c r="H45" i="3" s="1"/>
  <c r="F43" i="22" s="1"/>
  <c r="D44" i="3"/>
  <c r="G44" i="3" s="1"/>
  <c r="H44" i="3" s="1"/>
  <c r="F42" i="22" s="1"/>
  <c r="D43" i="3"/>
  <c r="G43" i="3" s="1"/>
  <c r="H43" i="3" s="1"/>
  <c r="F41" i="22" s="1"/>
  <c r="D42" i="3"/>
  <c r="D41" i="3"/>
  <c r="D40" i="3"/>
  <c r="D39" i="3"/>
  <c r="D38" i="3"/>
  <c r="D37" i="3"/>
  <c r="D36" i="3"/>
  <c r="D35" i="3"/>
  <c r="D34" i="3"/>
  <c r="D33" i="3"/>
  <c r="D32" i="3"/>
  <c r="D31" i="3"/>
  <c r="D30" i="3"/>
  <c r="G30" i="3" s="1"/>
  <c r="H30" i="3" s="1"/>
  <c r="F28" i="22" s="1"/>
  <c r="D29" i="3"/>
  <c r="D28" i="3"/>
  <c r="G28" i="3" s="1"/>
  <c r="H28" i="3" s="1"/>
  <c r="F26" i="22" s="1"/>
  <c r="D27" i="3"/>
  <c r="D26" i="3"/>
  <c r="D25" i="3"/>
  <c r="D24" i="3"/>
  <c r="G24" i="3" s="1"/>
  <c r="H24" i="3" s="1"/>
  <c r="F22" i="22" s="1"/>
  <c r="D23" i="3"/>
  <c r="G23" i="3" s="1"/>
  <c r="H23" i="3" s="1"/>
  <c r="F21" i="22" s="1"/>
  <c r="D22" i="3"/>
  <c r="D21" i="3"/>
  <c r="D20" i="3"/>
  <c r="D19" i="3"/>
  <c r="D18" i="3"/>
  <c r="D17" i="3"/>
  <c r="D16" i="3"/>
  <c r="D15" i="3"/>
  <c r="G15" i="3" s="1"/>
  <c r="H15" i="3" s="1"/>
  <c r="F13" i="22" s="1"/>
  <c r="D14" i="3"/>
  <c r="D13" i="3"/>
  <c r="D12" i="3"/>
  <c r="D11" i="3"/>
  <c r="D10" i="3"/>
  <c r="D9" i="3"/>
  <c r="F9" i="3" s="1"/>
  <c r="D8" i="3"/>
  <c r="F8" i="3" s="1"/>
  <c r="D7" i="3"/>
  <c r="F7" i="3" s="1"/>
  <c r="D6" i="3"/>
  <c r="F6" i="3" s="1"/>
  <c r="C6" i="3"/>
  <c r="C7" i="3" s="1"/>
  <c r="C8" i="3" s="1"/>
  <c r="D46" i="2"/>
  <c r="D45" i="2"/>
  <c r="D44" i="2"/>
  <c r="D43" i="2"/>
  <c r="G43" i="2" s="1"/>
  <c r="H43" i="2" s="1"/>
  <c r="E41" i="22" s="1"/>
  <c r="D42" i="2"/>
  <c r="D41" i="2"/>
  <c r="D40" i="2"/>
  <c r="D39" i="2"/>
  <c r="D38" i="2"/>
  <c r="D37" i="2"/>
  <c r="D36" i="2"/>
  <c r="D35" i="2"/>
  <c r="D34" i="2"/>
  <c r="G34" i="2" s="1"/>
  <c r="H34" i="2" s="1"/>
  <c r="E32" i="22" s="1"/>
  <c r="D33" i="2"/>
  <c r="G33" i="2" s="1"/>
  <c r="H33" i="2" s="1"/>
  <c r="E31" i="22" s="1"/>
  <c r="D32" i="2"/>
  <c r="D31" i="2"/>
  <c r="D30" i="2"/>
  <c r="G30" i="2" s="1"/>
  <c r="H30" i="2" s="1"/>
  <c r="E28" i="22" s="1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G16" i="2" s="1"/>
  <c r="H16" i="2" s="1"/>
  <c r="E14" i="22" s="1"/>
  <c r="D15" i="2"/>
  <c r="D14" i="2"/>
  <c r="G14" i="2" s="1"/>
  <c r="H14" i="2" s="1"/>
  <c r="E12" i="22" s="1"/>
  <c r="D13" i="2"/>
  <c r="D12" i="2"/>
  <c r="D11" i="2"/>
  <c r="D10" i="2"/>
  <c r="F10" i="2" s="1"/>
  <c r="D9" i="2"/>
  <c r="F9" i="2" s="1"/>
  <c r="D8" i="2"/>
  <c r="F8" i="2" s="1"/>
  <c r="D7" i="2"/>
  <c r="F7" i="2" s="1"/>
  <c r="D6" i="2"/>
  <c r="F6" i="2" s="1"/>
  <c r="C6" i="2"/>
  <c r="C7" i="2" s="1"/>
  <c r="C8" i="2" s="1"/>
  <c r="D7" i="1"/>
  <c r="F7" i="1" s="1"/>
  <c r="D8" i="1"/>
  <c r="F8" i="1" s="1"/>
  <c r="D9" i="1"/>
  <c r="F9" i="1" s="1"/>
  <c r="D10" i="1"/>
  <c r="F10" i="1" s="1"/>
  <c r="D11" i="1"/>
  <c r="F11" i="1" s="1"/>
  <c r="D12" i="1"/>
  <c r="D13" i="1"/>
  <c r="G13" i="1" s="1"/>
  <c r="H13" i="1" s="1"/>
  <c r="D11" i="22" s="1"/>
  <c r="D14" i="1"/>
  <c r="D15" i="1"/>
  <c r="D16" i="1"/>
  <c r="D17" i="1"/>
  <c r="D18" i="1"/>
  <c r="D19" i="1"/>
  <c r="D20" i="1"/>
  <c r="G20" i="1" s="1"/>
  <c r="H20" i="1" s="1"/>
  <c r="D18" i="22" s="1"/>
  <c r="D21" i="1"/>
  <c r="D22" i="1"/>
  <c r="D23" i="1"/>
  <c r="D24" i="1"/>
  <c r="D25" i="1"/>
  <c r="D26" i="1"/>
  <c r="D27" i="1"/>
  <c r="D28" i="1"/>
  <c r="D29" i="1"/>
  <c r="D30" i="1"/>
  <c r="G30" i="1" s="1"/>
  <c r="H30" i="1" s="1"/>
  <c r="D28" i="22" s="1"/>
  <c r="D31" i="1"/>
  <c r="D32" i="1"/>
  <c r="D33" i="1"/>
  <c r="G33" i="1" s="1"/>
  <c r="H33" i="1" s="1"/>
  <c r="D31" i="22" s="1"/>
  <c r="D34" i="1"/>
  <c r="D35" i="1"/>
  <c r="D36" i="1"/>
  <c r="D37" i="1"/>
  <c r="D38" i="1"/>
  <c r="D39" i="1"/>
  <c r="D40" i="1"/>
  <c r="G40" i="1" s="1"/>
  <c r="H40" i="1" s="1"/>
  <c r="D38" i="22" s="1"/>
  <c r="D41" i="1"/>
  <c r="D42" i="1"/>
  <c r="D43" i="1"/>
  <c r="D44" i="1"/>
  <c r="D45" i="1"/>
  <c r="D46" i="1"/>
  <c r="D6" i="1"/>
  <c r="F6" i="1" s="1"/>
  <c r="C6" i="1"/>
  <c r="G11" i="16" l="1"/>
  <c r="H11" i="16" s="1"/>
  <c r="S9" i="22" s="1"/>
  <c r="G9" i="16"/>
  <c r="H9" i="16" s="1"/>
  <c r="S7" i="22" s="1"/>
  <c r="G9" i="15"/>
  <c r="H9" i="15" s="1"/>
  <c r="R7" i="22" s="1"/>
  <c r="G10" i="17"/>
  <c r="H10" i="17" s="1"/>
  <c r="T8" i="22" s="1"/>
  <c r="G13" i="7"/>
  <c r="H13" i="7" s="1"/>
  <c r="J11" i="22" s="1"/>
  <c r="G13" i="17"/>
  <c r="H13" i="17" s="1"/>
  <c r="T11" i="22" s="1"/>
  <c r="V10" i="19"/>
  <c r="V9" i="19"/>
  <c r="G9" i="23"/>
  <c r="H9" i="23" s="1"/>
  <c r="V7" i="22" s="1"/>
  <c r="G12" i="13"/>
  <c r="H12" i="13" s="1"/>
  <c r="P10" i="22" s="1"/>
  <c r="I13" i="7"/>
  <c r="G10" i="12"/>
  <c r="H10" i="12" s="1"/>
  <c r="O8" i="22" s="1"/>
  <c r="I9" i="23"/>
  <c r="G11" i="2"/>
  <c r="H11" i="2" s="1"/>
  <c r="E9" i="22" s="1"/>
  <c r="G11" i="12"/>
  <c r="H11" i="12" s="1"/>
  <c r="O9" i="22" s="1"/>
  <c r="G12" i="10"/>
  <c r="H12" i="10" s="1"/>
  <c r="M10" i="22" s="1"/>
  <c r="R11" i="19"/>
  <c r="G9" i="11"/>
  <c r="H9" i="11" s="1"/>
  <c r="N7" i="22" s="1"/>
  <c r="T11" i="19"/>
  <c r="G13" i="4"/>
  <c r="H13" i="4" s="1"/>
  <c r="G11" i="22" s="1"/>
  <c r="G10" i="11"/>
  <c r="H10" i="11" s="1"/>
  <c r="N8" i="22" s="1"/>
  <c r="G13" i="2"/>
  <c r="H13" i="2" s="1"/>
  <c r="E11" i="22" s="1"/>
  <c r="G9" i="14"/>
  <c r="H9" i="14" s="1"/>
  <c r="Q7" i="22" s="1"/>
  <c r="G8" i="13"/>
  <c r="H8" i="13" s="1"/>
  <c r="P6" i="22" s="1"/>
  <c r="G8" i="11"/>
  <c r="H8" i="11" s="1"/>
  <c r="N6" i="22" s="1"/>
  <c r="D5" i="19"/>
  <c r="I7" i="1"/>
  <c r="G7" i="1"/>
  <c r="H7" i="1" s="1"/>
  <c r="D5" i="22" s="1"/>
  <c r="E4" i="19"/>
  <c r="I6" i="2"/>
  <c r="G6" i="2"/>
  <c r="H6" i="2" s="1"/>
  <c r="E4" i="22" s="1"/>
  <c r="R4" i="19"/>
  <c r="I6" i="15"/>
  <c r="G6" i="15"/>
  <c r="H6" i="15" s="1"/>
  <c r="R4" i="22" s="1"/>
  <c r="P5" i="19"/>
  <c r="I7" i="13"/>
  <c r="I7" i="15"/>
  <c r="G7" i="15"/>
  <c r="H7" i="15" s="1"/>
  <c r="R5" i="22" s="1"/>
  <c r="S4" i="19"/>
  <c r="G6" i="16"/>
  <c r="H6" i="16" s="1"/>
  <c r="S4" i="22" s="1"/>
  <c r="I6" i="16"/>
  <c r="Q4" i="19"/>
  <c r="I6" i="14"/>
  <c r="G6" i="14"/>
  <c r="H6" i="14" s="1"/>
  <c r="Q4" i="22" s="1"/>
  <c r="T24" i="19"/>
  <c r="I26" i="17"/>
  <c r="G26" i="17"/>
  <c r="H26" i="17" s="1"/>
  <c r="T24" i="22" s="1"/>
  <c r="I46" i="16"/>
  <c r="S44" i="19"/>
  <c r="I26" i="16"/>
  <c r="S24" i="19"/>
  <c r="G26" i="16"/>
  <c r="H26" i="16" s="1"/>
  <c r="S24" i="22" s="1"/>
  <c r="I46" i="15"/>
  <c r="R44" i="19"/>
  <c r="G46" i="15"/>
  <c r="H46" i="15" s="1"/>
  <c r="R44" i="22" s="1"/>
  <c r="I26" i="15"/>
  <c r="R24" i="19"/>
  <c r="G26" i="15"/>
  <c r="H26" i="15" s="1"/>
  <c r="R24" i="22" s="1"/>
  <c r="Q44" i="19"/>
  <c r="G46" i="14"/>
  <c r="H46" i="14" s="1"/>
  <c r="Q44" i="22" s="1"/>
  <c r="I46" i="14"/>
  <c r="Q24" i="19"/>
  <c r="I26" i="14"/>
  <c r="G26" i="14"/>
  <c r="H26" i="14" s="1"/>
  <c r="Q24" i="22" s="1"/>
  <c r="I46" i="13"/>
  <c r="P44" i="19"/>
  <c r="G46" i="13"/>
  <c r="H46" i="13" s="1"/>
  <c r="P44" i="22" s="1"/>
  <c r="I26" i="13"/>
  <c r="P24" i="19"/>
  <c r="G26" i="13"/>
  <c r="H26" i="13" s="1"/>
  <c r="P24" i="22" s="1"/>
  <c r="O44" i="19"/>
  <c r="I46" i="12"/>
  <c r="G46" i="12"/>
  <c r="H46" i="12" s="1"/>
  <c r="O44" i="22" s="1"/>
  <c r="I26" i="12"/>
  <c r="O24" i="19"/>
  <c r="G26" i="12"/>
  <c r="H26" i="12" s="1"/>
  <c r="O24" i="22" s="1"/>
  <c r="N44" i="19"/>
  <c r="G46" i="11"/>
  <c r="H46" i="11" s="1"/>
  <c r="N44" i="22" s="1"/>
  <c r="I46" i="11"/>
  <c r="N24" i="19"/>
  <c r="G26" i="11"/>
  <c r="H26" i="11" s="1"/>
  <c r="N24" i="22" s="1"/>
  <c r="I26" i="11"/>
  <c r="M44" i="19"/>
  <c r="I46" i="10"/>
  <c r="G46" i="10"/>
  <c r="H46" i="10" s="1"/>
  <c r="M44" i="22" s="1"/>
  <c r="M24" i="19"/>
  <c r="G26" i="10"/>
  <c r="H26" i="10" s="1"/>
  <c r="M24" i="22" s="1"/>
  <c r="I26" i="10"/>
  <c r="K41" i="19"/>
  <c r="I43" i="8"/>
  <c r="G43" i="8"/>
  <c r="H43" i="8" s="1"/>
  <c r="K41" i="22" s="1"/>
  <c r="T44" i="19"/>
  <c r="I46" i="17"/>
  <c r="G46" i="17"/>
  <c r="H46" i="17" s="1"/>
  <c r="T44" i="22" s="1"/>
  <c r="C9" i="2"/>
  <c r="E6" i="18"/>
  <c r="E6" i="25" s="1"/>
  <c r="C7" i="12"/>
  <c r="O4" i="18"/>
  <c r="O4" i="25" s="1"/>
  <c r="I45" i="17"/>
  <c r="T43" i="19"/>
  <c r="G45" i="17"/>
  <c r="H45" i="17" s="1"/>
  <c r="T43" i="22" s="1"/>
  <c r="T23" i="19"/>
  <c r="I25" i="17"/>
  <c r="G25" i="17"/>
  <c r="H25" i="17" s="1"/>
  <c r="T23" i="22" s="1"/>
  <c r="G20" i="7"/>
  <c r="H20" i="7" s="1"/>
  <c r="J18" i="22" s="1"/>
  <c r="I16" i="6"/>
  <c r="I14" i="19"/>
  <c r="G16" i="6"/>
  <c r="H16" i="6" s="1"/>
  <c r="I14" i="22" s="1"/>
  <c r="I6" i="1"/>
  <c r="D4" i="19"/>
  <c r="G6" i="1"/>
  <c r="H6" i="1" s="1"/>
  <c r="D4" i="22" s="1"/>
  <c r="K40" i="19"/>
  <c r="I42" i="8"/>
  <c r="G42" i="8"/>
  <c r="H42" i="8" s="1"/>
  <c r="K40" i="22" s="1"/>
  <c r="K20" i="19"/>
  <c r="I22" i="8"/>
  <c r="G22" i="8"/>
  <c r="H22" i="8" s="1"/>
  <c r="K20" i="22" s="1"/>
  <c r="I36" i="6"/>
  <c r="I34" i="19"/>
  <c r="G36" i="6"/>
  <c r="H36" i="6" s="1"/>
  <c r="I34" i="22" s="1"/>
  <c r="G28" i="4"/>
  <c r="H28" i="4" s="1"/>
  <c r="G26" i="22" s="1"/>
  <c r="I6" i="12"/>
  <c r="O4" i="19"/>
  <c r="G6" i="12"/>
  <c r="H6" i="12" s="1"/>
  <c r="O4" i="22" s="1"/>
  <c r="F4" i="19"/>
  <c r="I6" i="3"/>
  <c r="G6" i="3"/>
  <c r="H6" i="3" s="1"/>
  <c r="F4" i="22" s="1"/>
  <c r="D26" i="19"/>
  <c r="I28" i="1"/>
  <c r="G28" i="1"/>
  <c r="H28" i="1" s="1"/>
  <c r="D26" i="22" s="1"/>
  <c r="T42" i="19"/>
  <c r="G44" i="17"/>
  <c r="H44" i="17" s="1"/>
  <c r="T42" i="22" s="1"/>
  <c r="I44" i="17"/>
  <c r="I24" i="17"/>
  <c r="T22" i="19"/>
  <c r="G24" i="17"/>
  <c r="H24" i="17" s="1"/>
  <c r="T22" i="22" s="1"/>
  <c r="S42" i="19"/>
  <c r="G44" i="16"/>
  <c r="H44" i="16" s="1"/>
  <c r="S42" i="22" s="1"/>
  <c r="I44" i="16"/>
  <c r="S22" i="19"/>
  <c r="I24" i="16"/>
  <c r="G24" i="16"/>
  <c r="H24" i="16" s="1"/>
  <c r="S22" i="22" s="1"/>
  <c r="I44" i="15"/>
  <c r="R42" i="19"/>
  <c r="G44" i="15"/>
  <c r="H44" i="15" s="1"/>
  <c r="R42" i="22" s="1"/>
  <c r="I24" i="15"/>
  <c r="R22" i="19"/>
  <c r="G24" i="15"/>
  <c r="H24" i="15" s="1"/>
  <c r="R22" i="22" s="1"/>
  <c r="Q42" i="19"/>
  <c r="I44" i="14"/>
  <c r="G44" i="14"/>
  <c r="H44" i="14" s="1"/>
  <c r="Q42" i="22" s="1"/>
  <c r="Q22" i="19"/>
  <c r="I24" i="14"/>
  <c r="L41" i="19"/>
  <c r="I43" i="9"/>
  <c r="G43" i="9"/>
  <c r="H43" i="9" s="1"/>
  <c r="L41" i="22" s="1"/>
  <c r="I23" i="9"/>
  <c r="L21" i="19"/>
  <c r="G23" i="9"/>
  <c r="H23" i="9" s="1"/>
  <c r="L21" i="22" s="1"/>
  <c r="I35" i="6"/>
  <c r="I33" i="19"/>
  <c r="G35" i="6"/>
  <c r="H35" i="6" s="1"/>
  <c r="I33" i="22" s="1"/>
  <c r="I15" i="6"/>
  <c r="I13" i="19"/>
  <c r="G15" i="6"/>
  <c r="H15" i="6" s="1"/>
  <c r="I13" i="22" s="1"/>
  <c r="I39" i="2"/>
  <c r="G39" i="2"/>
  <c r="H39" i="2" s="1"/>
  <c r="E37" i="22" s="1"/>
  <c r="E37" i="19"/>
  <c r="I19" i="2"/>
  <c r="E17" i="19"/>
  <c r="G19" i="2"/>
  <c r="H19" i="2" s="1"/>
  <c r="E17" i="22" s="1"/>
  <c r="G46" i="16"/>
  <c r="H46" i="16" s="1"/>
  <c r="S44" i="22" s="1"/>
  <c r="C7" i="13"/>
  <c r="P4" i="18"/>
  <c r="P4" i="25" s="1"/>
  <c r="D25" i="19"/>
  <c r="I27" i="1"/>
  <c r="G27" i="1"/>
  <c r="H27" i="1" s="1"/>
  <c r="D25" i="22" s="1"/>
  <c r="T41" i="19"/>
  <c r="G43" i="17"/>
  <c r="H43" i="17" s="1"/>
  <c r="T41" i="22" s="1"/>
  <c r="I43" i="17"/>
  <c r="T21" i="19"/>
  <c r="I23" i="17"/>
  <c r="G23" i="17"/>
  <c r="H23" i="17" s="1"/>
  <c r="T21" i="22" s="1"/>
  <c r="S41" i="19"/>
  <c r="G43" i="16"/>
  <c r="H43" i="16" s="1"/>
  <c r="S41" i="22" s="1"/>
  <c r="I43" i="16"/>
  <c r="S21" i="19"/>
  <c r="G23" i="16"/>
  <c r="H23" i="16" s="1"/>
  <c r="S21" i="22" s="1"/>
  <c r="I23" i="16"/>
  <c r="R41" i="19"/>
  <c r="I43" i="15"/>
  <c r="G43" i="15"/>
  <c r="H43" i="15" s="1"/>
  <c r="R41" i="22" s="1"/>
  <c r="R21" i="19"/>
  <c r="I23" i="15"/>
  <c r="G23" i="15"/>
  <c r="H23" i="15" s="1"/>
  <c r="R21" i="22" s="1"/>
  <c r="I43" i="14"/>
  <c r="G43" i="14"/>
  <c r="H43" i="14" s="1"/>
  <c r="Q41" i="22" s="1"/>
  <c r="Q41" i="19"/>
  <c r="Q21" i="19"/>
  <c r="I23" i="14"/>
  <c r="G23" i="14"/>
  <c r="H23" i="14" s="1"/>
  <c r="Q21" i="22" s="1"/>
  <c r="P41" i="19"/>
  <c r="I43" i="13"/>
  <c r="G43" i="13"/>
  <c r="H43" i="13" s="1"/>
  <c r="P41" i="22" s="1"/>
  <c r="P21" i="19"/>
  <c r="I23" i="13"/>
  <c r="G23" i="13"/>
  <c r="H23" i="13" s="1"/>
  <c r="P21" i="22" s="1"/>
  <c r="O41" i="19"/>
  <c r="I43" i="12"/>
  <c r="G43" i="12"/>
  <c r="H43" i="12" s="1"/>
  <c r="O41" i="22" s="1"/>
  <c r="I23" i="12"/>
  <c r="O21" i="19"/>
  <c r="G23" i="12"/>
  <c r="H23" i="12" s="1"/>
  <c r="O21" i="22" s="1"/>
  <c r="I43" i="11"/>
  <c r="N41" i="19"/>
  <c r="G43" i="11"/>
  <c r="H43" i="11" s="1"/>
  <c r="N41" i="22" s="1"/>
  <c r="N21" i="19"/>
  <c r="I23" i="11"/>
  <c r="G23" i="11"/>
  <c r="H23" i="11" s="1"/>
  <c r="N21" i="22" s="1"/>
  <c r="I43" i="10"/>
  <c r="M41" i="19"/>
  <c r="G43" i="10"/>
  <c r="H43" i="10" s="1"/>
  <c r="M41" i="22" s="1"/>
  <c r="I23" i="10"/>
  <c r="M21" i="19"/>
  <c r="G23" i="10"/>
  <c r="H23" i="10" s="1"/>
  <c r="M21" i="22" s="1"/>
  <c r="L40" i="19"/>
  <c r="I42" i="9"/>
  <c r="G42" i="9"/>
  <c r="H42" i="9" s="1"/>
  <c r="L40" i="22" s="1"/>
  <c r="L20" i="19"/>
  <c r="I22" i="9"/>
  <c r="G22" i="9"/>
  <c r="H22" i="9" s="1"/>
  <c r="L20" i="22" s="1"/>
  <c r="J36" i="19"/>
  <c r="I38" i="7"/>
  <c r="G38" i="7"/>
  <c r="H38" i="7" s="1"/>
  <c r="J36" i="22" s="1"/>
  <c r="G18" i="7"/>
  <c r="H18" i="7" s="1"/>
  <c r="J16" i="22" s="1"/>
  <c r="I42" i="3"/>
  <c r="F40" i="19"/>
  <c r="G42" i="3"/>
  <c r="H42" i="3" s="1"/>
  <c r="F40" i="22" s="1"/>
  <c r="D44" i="19"/>
  <c r="I46" i="1"/>
  <c r="D24" i="19"/>
  <c r="I26" i="1"/>
  <c r="I42" i="17"/>
  <c r="G42" i="17"/>
  <c r="H42" i="17" s="1"/>
  <c r="T40" i="22" s="1"/>
  <c r="T40" i="19"/>
  <c r="T20" i="19"/>
  <c r="I22" i="17"/>
  <c r="G22" i="17"/>
  <c r="H22" i="17" s="1"/>
  <c r="T20" i="22" s="1"/>
  <c r="S40" i="19"/>
  <c r="I42" i="16"/>
  <c r="G42" i="16"/>
  <c r="H42" i="16" s="1"/>
  <c r="S40" i="22" s="1"/>
  <c r="S20" i="19"/>
  <c r="I22" i="16"/>
  <c r="G22" i="16"/>
  <c r="H22" i="16" s="1"/>
  <c r="S20" i="22" s="1"/>
  <c r="R40" i="19"/>
  <c r="I42" i="15"/>
  <c r="G42" i="15"/>
  <c r="H42" i="15" s="1"/>
  <c r="R40" i="22" s="1"/>
  <c r="R20" i="19"/>
  <c r="G22" i="15"/>
  <c r="H22" i="15" s="1"/>
  <c r="R20" i="22" s="1"/>
  <c r="I22" i="15"/>
  <c r="I42" i="14"/>
  <c r="G42" i="14"/>
  <c r="H42" i="14" s="1"/>
  <c r="Q40" i="22" s="1"/>
  <c r="Q40" i="19"/>
  <c r="I22" i="14"/>
  <c r="G22" i="14"/>
  <c r="H22" i="14" s="1"/>
  <c r="Q20" i="22" s="1"/>
  <c r="Q20" i="19"/>
  <c r="I42" i="13"/>
  <c r="P40" i="19"/>
  <c r="G42" i="13"/>
  <c r="H42" i="13" s="1"/>
  <c r="P40" i="22" s="1"/>
  <c r="I22" i="13"/>
  <c r="P20" i="19"/>
  <c r="G22" i="13"/>
  <c r="H22" i="13" s="1"/>
  <c r="P20" i="22" s="1"/>
  <c r="I42" i="12"/>
  <c r="O40" i="19"/>
  <c r="G42" i="12"/>
  <c r="H42" i="12" s="1"/>
  <c r="O40" i="22" s="1"/>
  <c r="I22" i="12"/>
  <c r="O20" i="19"/>
  <c r="G22" i="12"/>
  <c r="H22" i="12" s="1"/>
  <c r="O20" i="22" s="1"/>
  <c r="N40" i="19"/>
  <c r="I42" i="11"/>
  <c r="G42" i="11"/>
  <c r="H42" i="11" s="1"/>
  <c r="N40" i="22" s="1"/>
  <c r="N20" i="19"/>
  <c r="I22" i="11"/>
  <c r="G22" i="11"/>
  <c r="H22" i="11" s="1"/>
  <c r="N20" i="22" s="1"/>
  <c r="M40" i="19"/>
  <c r="G42" i="10"/>
  <c r="H42" i="10" s="1"/>
  <c r="M40" i="22" s="1"/>
  <c r="I42" i="10"/>
  <c r="M20" i="19"/>
  <c r="I22" i="10"/>
  <c r="G22" i="10"/>
  <c r="H22" i="10" s="1"/>
  <c r="M20" i="22" s="1"/>
  <c r="L39" i="19"/>
  <c r="I41" i="9"/>
  <c r="G41" i="9"/>
  <c r="H41" i="9" s="1"/>
  <c r="L39" i="22" s="1"/>
  <c r="J35" i="19"/>
  <c r="G37" i="7"/>
  <c r="H37" i="7" s="1"/>
  <c r="J35" i="22" s="1"/>
  <c r="I37" i="7"/>
  <c r="J15" i="19"/>
  <c r="G17" i="7"/>
  <c r="H17" i="7" s="1"/>
  <c r="J15" i="22" s="1"/>
  <c r="I17" i="7"/>
  <c r="E35" i="19"/>
  <c r="I37" i="2"/>
  <c r="G37" i="2"/>
  <c r="H37" i="2" s="1"/>
  <c r="E35" i="22" s="1"/>
  <c r="I17" i="2"/>
  <c r="G17" i="2"/>
  <c r="H17" i="2" s="1"/>
  <c r="E15" i="22" s="1"/>
  <c r="E15" i="19"/>
  <c r="N4" i="19"/>
  <c r="I6" i="11"/>
  <c r="G6" i="11"/>
  <c r="H6" i="11" s="1"/>
  <c r="N4" i="22" s="1"/>
  <c r="F5" i="19"/>
  <c r="G7" i="3"/>
  <c r="H7" i="3" s="1"/>
  <c r="F5" i="22" s="1"/>
  <c r="I7" i="3"/>
  <c r="Q39" i="19"/>
  <c r="I41" i="14"/>
  <c r="G41" i="14"/>
  <c r="H41" i="14" s="1"/>
  <c r="Q39" i="22" s="1"/>
  <c r="I41" i="10"/>
  <c r="M39" i="19"/>
  <c r="G41" i="10"/>
  <c r="H41" i="10" s="1"/>
  <c r="M39" i="22" s="1"/>
  <c r="F18" i="19"/>
  <c r="G20" i="3"/>
  <c r="H20" i="3" s="1"/>
  <c r="F18" i="22" s="1"/>
  <c r="I20" i="3"/>
  <c r="G5" i="18"/>
  <c r="G5" i="25" s="1"/>
  <c r="D43" i="19"/>
  <c r="I45" i="1"/>
  <c r="G45" i="1"/>
  <c r="H45" i="1" s="1"/>
  <c r="D43" i="22" s="1"/>
  <c r="D23" i="19"/>
  <c r="I25" i="1"/>
  <c r="G25" i="1"/>
  <c r="H25" i="1" s="1"/>
  <c r="D23" i="22" s="1"/>
  <c r="T39" i="19"/>
  <c r="I41" i="17"/>
  <c r="G41" i="17"/>
  <c r="H41" i="17" s="1"/>
  <c r="T39" i="22" s="1"/>
  <c r="T19" i="19"/>
  <c r="I21" i="17"/>
  <c r="S39" i="19"/>
  <c r="I41" i="16"/>
  <c r="I21" i="16"/>
  <c r="S19" i="19"/>
  <c r="G21" i="16"/>
  <c r="H21" i="16" s="1"/>
  <c r="S19" i="22" s="1"/>
  <c r="R39" i="19"/>
  <c r="I41" i="15"/>
  <c r="R19" i="19"/>
  <c r="I21" i="15"/>
  <c r="G21" i="15"/>
  <c r="H21" i="15" s="1"/>
  <c r="R19" i="22" s="1"/>
  <c r="Q19" i="19"/>
  <c r="I21" i="14"/>
  <c r="G21" i="14"/>
  <c r="H21" i="14" s="1"/>
  <c r="Q19" i="22" s="1"/>
  <c r="P39" i="19"/>
  <c r="I41" i="13"/>
  <c r="G41" i="13"/>
  <c r="H41" i="13" s="1"/>
  <c r="P39" i="22" s="1"/>
  <c r="P19" i="19"/>
  <c r="I21" i="13"/>
  <c r="G21" i="13"/>
  <c r="H21" i="13" s="1"/>
  <c r="P19" i="22" s="1"/>
  <c r="O39" i="19"/>
  <c r="I41" i="12"/>
  <c r="G41" i="12"/>
  <c r="H41" i="12" s="1"/>
  <c r="O39" i="22" s="1"/>
  <c r="O19" i="19"/>
  <c r="I21" i="12"/>
  <c r="I41" i="11"/>
  <c r="N39" i="19"/>
  <c r="I21" i="11"/>
  <c r="N19" i="19"/>
  <c r="G21" i="11"/>
  <c r="H21" i="11" s="1"/>
  <c r="N19" i="22" s="1"/>
  <c r="M19" i="19"/>
  <c r="I21" i="10"/>
  <c r="G21" i="10"/>
  <c r="H21" i="10" s="1"/>
  <c r="M19" i="22" s="1"/>
  <c r="K36" i="19"/>
  <c r="I38" i="8"/>
  <c r="G38" i="8"/>
  <c r="H38" i="8" s="1"/>
  <c r="K36" i="22" s="1"/>
  <c r="K16" i="19"/>
  <c r="I18" i="8"/>
  <c r="G18" i="8"/>
  <c r="H18" i="8" s="1"/>
  <c r="K16" i="22" s="1"/>
  <c r="J34" i="19"/>
  <c r="I36" i="7"/>
  <c r="G36" i="7"/>
  <c r="H36" i="7" s="1"/>
  <c r="J34" i="22" s="1"/>
  <c r="J14" i="19"/>
  <c r="I16" i="7"/>
  <c r="G16" i="7"/>
  <c r="H16" i="7" s="1"/>
  <c r="J14" i="22" s="1"/>
  <c r="F38" i="19"/>
  <c r="G40" i="3"/>
  <c r="H40" i="3" s="1"/>
  <c r="F38" i="22" s="1"/>
  <c r="I40" i="3"/>
  <c r="I10" i="2"/>
  <c r="E8" i="19"/>
  <c r="I8" i="3"/>
  <c r="F6" i="19"/>
  <c r="G8" i="3"/>
  <c r="H8" i="3" s="1"/>
  <c r="F6" i="22" s="1"/>
  <c r="G4" i="19"/>
  <c r="G6" i="4"/>
  <c r="H6" i="4" s="1"/>
  <c r="G4" i="22" s="1"/>
  <c r="I6" i="4"/>
  <c r="F5" i="18"/>
  <c r="F5" i="25" s="1"/>
  <c r="D42" i="19"/>
  <c r="G44" i="1"/>
  <c r="H44" i="1" s="1"/>
  <c r="D42" i="22" s="1"/>
  <c r="I44" i="1"/>
  <c r="D22" i="19"/>
  <c r="I24" i="1"/>
  <c r="G24" i="1"/>
  <c r="H24" i="1" s="1"/>
  <c r="D22" i="22" s="1"/>
  <c r="G20" i="10"/>
  <c r="H20" i="10" s="1"/>
  <c r="M18" i="22" s="1"/>
  <c r="K35" i="19"/>
  <c r="G37" i="8"/>
  <c r="H37" i="8" s="1"/>
  <c r="K35" i="22" s="1"/>
  <c r="I37" i="8"/>
  <c r="I17" i="8"/>
  <c r="K15" i="19"/>
  <c r="G17" i="8"/>
  <c r="H17" i="8" s="1"/>
  <c r="K15" i="22" s="1"/>
  <c r="C7" i="14"/>
  <c r="E5" i="18"/>
  <c r="E5" i="25" s="1"/>
  <c r="D41" i="19"/>
  <c r="I43" i="1"/>
  <c r="G43" i="1"/>
  <c r="H43" i="1" s="1"/>
  <c r="D41" i="22" s="1"/>
  <c r="D21" i="19"/>
  <c r="I23" i="1"/>
  <c r="G23" i="1"/>
  <c r="H23" i="1" s="1"/>
  <c r="D21" i="22" s="1"/>
  <c r="I38" i="9"/>
  <c r="G38" i="9"/>
  <c r="H38" i="9" s="1"/>
  <c r="L36" i="22" s="1"/>
  <c r="L36" i="19"/>
  <c r="L16" i="19"/>
  <c r="G18" i="9"/>
  <c r="H18" i="9" s="1"/>
  <c r="L16" i="22" s="1"/>
  <c r="I18" i="9"/>
  <c r="K34" i="19"/>
  <c r="I36" i="8"/>
  <c r="G36" i="8"/>
  <c r="H36" i="8" s="1"/>
  <c r="K34" i="22" s="1"/>
  <c r="I16" i="8"/>
  <c r="K14" i="19"/>
  <c r="G16" i="8"/>
  <c r="H16" i="8" s="1"/>
  <c r="K14" i="22" s="1"/>
  <c r="F36" i="19"/>
  <c r="I38" i="3"/>
  <c r="G38" i="3"/>
  <c r="H38" i="3" s="1"/>
  <c r="F36" i="22" s="1"/>
  <c r="F16" i="19"/>
  <c r="I18" i="3"/>
  <c r="G18" i="3"/>
  <c r="H18" i="3" s="1"/>
  <c r="F16" i="22" s="1"/>
  <c r="G41" i="15"/>
  <c r="H41" i="15" s="1"/>
  <c r="R39" i="22" s="1"/>
  <c r="I7" i="2"/>
  <c r="E5" i="19"/>
  <c r="G7" i="2"/>
  <c r="H7" i="2" s="1"/>
  <c r="E5" i="22" s="1"/>
  <c r="I8" i="4"/>
  <c r="G6" i="19"/>
  <c r="G8" i="4"/>
  <c r="H8" i="4" s="1"/>
  <c r="G6" i="22" s="1"/>
  <c r="O16" i="19"/>
  <c r="I18" i="12"/>
  <c r="G18" i="12"/>
  <c r="H18" i="12" s="1"/>
  <c r="O16" i="22" s="1"/>
  <c r="I38" i="11"/>
  <c r="N36" i="19"/>
  <c r="G38" i="11"/>
  <c r="H38" i="11" s="1"/>
  <c r="N36" i="22" s="1"/>
  <c r="I18" i="11"/>
  <c r="N16" i="19"/>
  <c r="G18" i="11"/>
  <c r="H18" i="11" s="1"/>
  <c r="N16" i="22" s="1"/>
  <c r="M36" i="19"/>
  <c r="I38" i="10"/>
  <c r="G38" i="10"/>
  <c r="H38" i="10" s="1"/>
  <c r="M36" i="22" s="1"/>
  <c r="M16" i="19"/>
  <c r="G18" i="10"/>
  <c r="H18" i="10" s="1"/>
  <c r="M16" i="22" s="1"/>
  <c r="I18" i="10"/>
  <c r="L15" i="19"/>
  <c r="I17" i="9"/>
  <c r="G17" i="9"/>
  <c r="H17" i="9" s="1"/>
  <c r="L15" i="22" s="1"/>
  <c r="H43" i="19"/>
  <c r="G45" i="5"/>
  <c r="H45" i="5" s="1"/>
  <c r="H43" i="22" s="1"/>
  <c r="I45" i="5"/>
  <c r="Q16" i="19"/>
  <c r="I18" i="14"/>
  <c r="G18" i="14"/>
  <c r="H18" i="14" s="1"/>
  <c r="Q16" i="22" s="1"/>
  <c r="O36" i="19"/>
  <c r="I38" i="12"/>
  <c r="G38" i="12"/>
  <c r="H38" i="12" s="1"/>
  <c r="O36" i="22" s="1"/>
  <c r="I37" i="9"/>
  <c r="L35" i="19"/>
  <c r="G37" i="9"/>
  <c r="H37" i="9" s="1"/>
  <c r="L35" i="22" s="1"/>
  <c r="H23" i="19"/>
  <c r="I25" i="5"/>
  <c r="G25" i="5"/>
  <c r="H25" i="5" s="1"/>
  <c r="H23" i="22" s="1"/>
  <c r="G39" i="19"/>
  <c r="I41" i="4"/>
  <c r="G41" i="4"/>
  <c r="H41" i="4" s="1"/>
  <c r="G39" i="22" s="1"/>
  <c r="G19" i="19"/>
  <c r="G21" i="4"/>
  <c r="H21" i="4" s="1"/>
  <c r="G19" i="22" s="1"/>
  <c r="I21" i="4"/>
  <c r="I9" i="4"/>
  <c r="G7" i="19"/>
  <c r="G9" i="4"/>
  <c r="H9" i="4" s="1"/>
  <c r="G7" i="22" s="1"/>
  <c r="H5" i="19"/>
  <c r="I7" i="5"/>
  <c r="G7" i="5"/>
  <c r="H7" i="5" s="1"/>
  <c r="H5" i="22" s="1"/>
  <c r="C8" i="6"/>
  <c r="I5" i="18"/>
  <c r="I5" i="25" s="1"/>
  <c r="I37" i="17"/>
  <c r="T35" i="19"/>
  <c r="G37" i="17"/>
  <c r="H37" i="17" s="1"/>
  <c r="T35" i="22" s="1"/>
  <c r="T15" i="19"/>
  <c r="I17" i="17"/>
  <c r="G17" i="17"/>
  <c r="H17" i="17" s="1"/>
  <c r="T15" i="22" s="1"/>
  <c r="S35" i="19"/>
  <c r="I37" i="16"/>
  <c r="G37" i="16"/>
  <c r="H37" i="16" s="1"/>
  <c r="S35" i="22" s="1"/>
  <c r="I17" i="16"/>
  <c r="S15" i="19"/>
  <c r="G17" i="16"/>
  <c r="H17" i="16" s="1"/>
  <c r="S15" i="22" s="1"/>
  <c r="R35" i="19"/>
  <c r="I37" i="15"/>
  <c r="G37" i="15"/>
  <c r="H37" i="15" s="1"/>
  <c r="R35" i="22" s="1"/>
  <c r="R15" i="19"/>
  <c r="I17" i="15"/>
  <c r="G17" i="15"/>
  <c r="H17" i="15" s="1"/>
  <c r="R15" i="22" s="1"/>
  <c r="Q35" i="19"/>
  <c r="I37" i="14"/>
  <c r="G37" i="14"/>
  <c r="H37" i="14" s="1"/>
  <c r="Q35" i="22" s="1"/>
  <c r="I17" i="14"/>
  <c r="Q15" i="19"/>
  <c r="G17" i="14"/>
  <c r="H17" i="14" s="1"/>
  <c r="Q15" i="22" s="1"/>
  <c r="I37" i="13"/>
  <c r="P35" i="19"/>
  <c r="G37" i="13"/>
  <c r="H37" i="13" s="1"/>
  <c r="P35" i="22" s="1"/>
  <c r="P15" i="19"/>
  <c r="I17" i="13"/>
  <c r="G17" i="13"/>
  <c r="H17" i="13" s="1"/>
  <c r="P15" i="22" s="1"/>
  <c r="O35" i="19"/>
  <c r="I37" i="12"/>
  <c r="O15" i="19"/>
  <c r="I17" i="12"/>
  <c r="G17" i="12"/>
  <c r="H17" i="12" s="1"/>
  <c r="O15" i="22" s="1"/>
  <c r="N35" i="19"/>
  <c r="I37" i="11"/>
  <c r="G37" i="11"/>
  <c r="H37" i="11" s="1"/>
  <c r="N35" i="22" s="1"/>
  <c r="N15" i="19"/>
  <c r="I17" i="11"/>
  <c r="G17" i="11"/>
  <c r="H17" i="11" s="1"/>
  <c r="N15" i="22" s="1"/>
  <c r="M35" i="19"/>
  <c r="I37" i="10"/>
  <c r="G37" i="10"/>
  <c r="H37" i="10" s="1"/>
  <c r="M35" i="22" s="1"/>
  <c r="M15" i="19"/>
  <c r="I17" i="10"/>
  <c r="G17" i="10"/>
  <c r="H17" i="10" s="1"/>
  <c r="M15" i="22" s="1"/>
  <c r="I36" i="9"/>
  <c r="L34" i="19"/>
  <c r="G36" i="9"/>
  <c r="H36" i="9" s="1"/>
  <c r="L34" i="22" s="1"/>
  <c r="L14" i="19"/>
  <c r="I16" i="9"/>
  <c r="G16" i="9"/>
  <c r="H16" i="9" s="1"/>
  <c r="L14" i="22" s="1"/>
  <c r="G32" i="7"/>
  <c r="H32" i="7" s="1"/>
  <c r="J30" i="22" s="1"/>
  <c r="G12" i="7"/>
  <c r="H12" i="7" s="1"/>
  <c r="J10" i="22" s="1"/>
  <c r="E30" i="19"/>
  <c r="I32" i="2"/>
  <c r="G32" i="2"/>
  <c r="H32" i="2" s="1"/>
  <c r="E30" i="22" s="1"/>
  <c r="E10" i="19"/>
  <c r="I12" i="2"/>
  <c r="G12" i="2"/>
  <c r="H12" i="2" s="1"/>
  <c r="E10" i="22" s="1"/>
  <c r="H6" i="19"/>
  <c r="I8" i="5"/>
  <c r="G8" i="5"/>
  <c r="H8" i="5" s="1"/>
  <c r="H6" i="22" s="1"/>
  <c r="I6" i="6"/>
  <c r="I4" i="19"/>
  <c r="G6" i="6"/>
  <c r="H6" i="6" s="1"/>
  <c r="I4" i="22" s="1"/>
  <c r="C14" i="16"/>
  <c r="S11" i="18"/>
  <c r="S11" i="25" s="1"/>
  <c r="T34" i="19"/>
  <c r="G36" i="17"/>
  <c r="H36" i="17" s="1"/>
  <c r="T34" i="22" s="1"/>
  <c r="I36" i="17"/>
  <c r="T14" i="19"/>
  <c r="I16" i="17"/>
  <c r="G16" i="17"/>
  <c r="H16" i="17" s="1"/>
  <c r="T14" i="22" s="1"/>
  <c r="S34" i="19"/>
  <c r="I36" i="16"/>
  <c r="G36" i="16"/>
  <c r="H36" i="16" s="1"/>
  <c r="S34" i="22" s="1"/>
  <c r="I16" i="16"/>
  <c r="S14" i="19"/>
  <c r="I36" i="15"/>
  <c r="R34" i="19"/>
  <c r="G36" i="15"/>
  <c r="H36" i="15" s="1"/>
  <c r="R34" i="22" s="1"/>
  <c r="R14" i="19"/>
  <c r="G16" i="15"/>
  <c r="H16" i="15" s="1"/>
  <c r="R14" i="22" s="1"/>
  <c r="I16" i="15"/>
  <c r="Q34" i="19"/>
  <c r="I36" i="14"/>
  <c r="G36" i="14"/>
  <c r="H36" i="14" s="1"/>
  <c r="Q34" i="22" s="1"/>
  <c r="Q14" i="19"/>
  <c r="I16" i="14"/>
  <c r="G16" i="14"/>
  <c r="H16" i="14" s="1"/>
  <c r="Q14" i="22" s="1"/>
  <c r="I36" i="13"/>
  <c r="P34" i="19"/>
  <c r="G36" i="13"/>
  <c r="H36" i="13" s="1"/>
  <c r="P34" i="22" s="1"/>
  <c r="I16" i="13"/>
  <c r="P14" i="19"/>
  <c r="G16" i="13"/>
  <c r="H16" i="13" s="1"/>
  <c r="P14" i="22" s="1"/>
  <c r="O34" i="19"/>
  <c r="I36" i="12"/>
  <c r="G36" i="12"/>
  <c r="H36" i="12" s="1"/>
  <c r="O34" i="22" s="1"/>
  <c r="O14" i="19"/>
  <c r="I16" i="12"/>
  <c r="G16" i="12"/>
  <c r="H16" i="12" s="1"/>
  <c r="O14" i="22" s="1"/>
  <c r="N34" i="19"/>
  <c r="G36" i="11"/>
  <c r="H36" i="11" s="1"/>
  <c r="N34" i="22" s="1"/>
  <c r="I36" i="11"/>
  <c r="N14" i="19"/>
  <c r="I16" i="11"/>
  <c r="G16" i="11"/>
  <c r="H16" i="11" s="1"/>
  <c r="N14" i="22" s="1"/>
  <c r="I36" i="10"/>
  <c r="M34" i="19"/>
  <c r="G36" i="10"/>
  <c r="H36" i="10" s="1"/>
  <c r="M34" i="22" s="1"/>
  <c r="I16" i="10"/>
  <c r="M14" i="19"/>
  <c r="G16" i="10"/>
  <c r="H16" i="10" s="1"/>
  <c r="M14" i="22" s="1"/>
  <c r="G15" i="9"/>
  <c r="H15" i="9" s="1"/>
  <c r="L13" i="22" s="1"/>
  <c r="G37" i="19"/>
  <c r="I39" i="4"/>
  <c r="G39" i="4"/>
  <c r="H39" i="4" s="1"/>
  <c r="G37" i="22" s="1"/>
  <c r="I19" i="4"/>
  <c r="G17" i="19"/>
  <c r="G19" i="4"/>
  <c r="H19" i="4" s="1"/>
  <c r="G17" i="22" s="1"/>
  <c r="E29" i="19"/>
  <c r="I31" i="2"/>
  <c r="G31" i="2"/>
  <c r="H31" i="2" s="1"/>
  <c r="E29" i="22" s="1"/>
  <c r="J4" i="18"/>
  <c r="J4" i="25" s="1"/>
  <c r="D37" i="19"/>
  <c r="I39" i="1"/>
  <c r="G39" i="1"/>
  <c r="H39" i="1" s="1"/>
  <c r="D37" i="22" s="1"/>
  <c r="D17" i="19"/>
  <c r="I19" i="1"/>
  <c r="G19" i="1"/>
  <c r="H19" i="1" s="1"/>
  <c r="D17" i="22" s="1"/>
  <c r="I35" i="17"/>
  <c r="T33" i="19"/>
  <c r="G35" i="17"/>
  <c r="H35" i="17" s="1"/>
  <c r="T33" i="22" s="1"/>
  <c r="G35" i="16"/>
  <c r="H35" i="16" s="1"/>
  <c r="S33" i="22" s="1"/>
  <c r="G15" i="16"/>
  <c r="H15" i="16" s="1"/>
  <c r="S13" i="22" s="1"/>
  <c r="G35" i="14"/>
  <c r="H35" i="14" s="1"/>
  <c r="Q33" i="22" s="1"/>
  <c r="I46" i="6"/>
  <c r="I44" i="19"/>
  <c r="G46" i="6"/>
  <c r="H46" i="6" s="1"/>
  <c r="I44" i="22" s="1"/>
  <c r="I24" i="19"/>
  <c r="I26" i="6"/>
  <c r="G26" i="6"/>
  <c r="H26" i="6" s="1"/>
  <c r="I24" i="22" s="1"/>
  <c r="H40" i="19"/>
  <c r="I42" i="5"/>
  <c r="G42" i="5"/>
  <c r="H42" i="5" s="1"/>
  <c r="H40" i="22" s="1"/>
  <c r="H20" i="19"/>
  <c r="G22" i="5"/>
  <c r="H22" i="5" s="1"/>
  <c r="H20" i="22" s="1"/>
  <c r="I22" i="5"/>
  <c r="E7" i="19"/>
  <c r="I9" i="2"/>
  <c r="G9" i="2"/>
  <c r="H9" i="2" s="1"/>
  <c r="E7" i="22" s="1"/>
  <c r="G10" i="3"/>
  <c r="H10" i="3" s="1"/>
  <c r="F8" i="22" s="1"/>
  <c r="F10" i="3"/>
  <c r="I8" i="6"/>
  <c r="I6" i="19"/>
  <c r="G8" i="6"/>
  <c r="H8" i="6" s="1"/>
  <c r="I6" i="22" s="1"/>
  <c r="J5" i="19"/>
  <c r="I7" i="7"/>
  <c r="G7" i="7"/>
  <c r="H7" i="7" s="1"/>
  <c r="J5" i="22" s="1"/>
  <c r="C7" i="8"/>
  <c r="K4" i="18"/>
  <c r="K4" i="25" s="1"/>
  <c r="I4" i="18"/>
  <c r="I4" i="25" s="1"/>
  <c r="D36" i="19"/>
  <c r="I38" i="1"/>
  <c r="G38" i="1"/>
  <c r="H38" i="1" s="1"/>
  <c r="D36" i="22" s="1"/>
  <c r="D16" i="19"/>
  <c r="I18" i="1"/>
  <c r="G18" i="1"/>
  <c r="H18" i="1" s="1"/>
  <c r="D16" i="22" s="1"/>
  <c r="G34" i="13"/>
  <c r="H34" i="13" s="1"/>
  <c r="P32" i="22" s="1"/>
  <c r="G14" i="11"/>
  <c r="H14" i="11" s="1"/>
  <c r="N12" i="22" s="1"/>
  <c r="I43" i="19"/>
  <c r="I45" i="6"/>
  <c r="G45" i="6"/>
  <c r="H45" i="6" s="1"/>
  <c r="I43" i="22" s="1"/>
  <c r="I23" i="19"/>
  <c r="G25" i="6"/>
  <c r="H25" i="6" s="1"/>
  <c r="I23" i="22" s="1"/>
  <c r="I25" i="6"/>
  <c r="G29" i="2"/>
  <c r="H29" i="2" s="1"/>
  <c r="E27" i="22" s="1"/>
  <c r="C10" i="7"/>
  <c r="J7" i="18"/>
  <c r="J7" i="25" s="1"/>
  <c r="E6" i="19"/>
  <c r="I8" i="2"/>
  <c r="G8" i="2"/>
  <c r="H8" i="2" s="1"/>
  <c r="E6" i="22" s="1"/>
  <c r="G32" i="16"/>
  <c r="H32" i="16" s="1"/>
  <c r="S30" i="22" s="1"/>
  <c r="G12" i="16"/>
  <c r="H12" i="16" s="1"/>
  <c r="S10" i="22" s="1"/>
  <c r="G12" i="11"/>
  <c r="H12" i="11" s="1"/>
  <c r="N10" i="22" s="1"/>
  <c r="G29" i="8"/>
  <c r="H29" i="8" s="1"/>
  <c r="K27" i="22" s="1"/>
  <c r="K5" i="19"/>
  <c r="I7" i="8"/>
  <c r="G7" i="8"/>
  <c r="H7" i="8" s="1"/>
  <c r="K5" i="22" s="1"/>
  <c r="J25" i="19"/>
  <c r="I27" i="7"/>
  <c r="G27" i="7"/>
  <c r="H27" i="7" s="1"/>
  <c r="J25" i="22" s="1"/>
  <c r="G43" i="6"/>
  <c r="H43" i="6" s="1"/>
  <c r="I41" i="22" s="1"/>
  <c r="G19" i="5"/>
  <c r="H19" i="5" s="1"/>
  <c r="H17" i="22" s="1"/>
  <c r="G31" i="3"/>
  <c r="H31" i="3" s="1"/>
  <c r="F29" i="22" s="1"/>
  <c r="C8" i="5"/>
  <c r="H5" i="18"/>
  <c r="H5" i="25" s="1"/>
  <c r="G4" i="18"/>
  <c r="G4" i="25" s="1"/>
  <c r="D34" i="19"/>
  <c r="I36" i="1"/>
  <c r="G36" i="1"/>
  <c r="H36" i="1" s="1"/>
  <c r="D34" i="22" s="1"/>
  <c r="D14" i="19"/>
  <c r="I16" i="1"/>
  <c r="G16" i="1"/>
  <c r="H16" i="1" s="1"/>
  <c r="D14" i="22" s="1"/>
  <c r="G9" i="8"/>
  <c r="H9" i="8" s="1"/>
  <c r="K7" i="22" s="1"/>
  <c r="K7" i="19"/>
  <c r="I9" i="8"/>
  <c r="I8" i="9"/>
  <c r="G8" i="9"/>
  <c r="H8" i="9" s="1"/>
  <c r="L6" i="22" s="1"/>
  <c r="K4" i="19"/>
  <c r="I6" i="8"/>
  <c r="J6" i="18"/>
  <c r="J6" i="25" s="1"/>
  <c r="F4" i="18"/>
  <c r="F4" i="25" s="1"/>
  <c r="G15" i="1"/>
  <c r="H15" i="1" s="1"/>
  <c r="D13" i="22" s="1"/>
  <c r="G31" i="13"/>
  <c r="H31" i="13" s="1"/>
  <c r="P29" i="22" s="1"/>
  <c r="G11" i="13"/>
  <c r="H11" i="13" s="1"/>
  <c r="P9" i="22" s="1"/>
  <c r="G11" i="11"/>
  <c r="H11" i="11" s="1"/>
  <c r="N9" i="22" s="1"/>
  <c r="J44" i="19"/>
  <c r="I46" i="7"/>
  <c r="G46" i="7"/>
  <c r="H46" i="7" s="1"/>
  <c r="J44" i="22" s="1"/>
  <c r="J24" i="19"/>
  <c r="I26" i="7"/>
  <c r="G26" i="7"/>
  <c r="H26" i="7" s="1"/>
  <c r="J24" i="22" s="1"/>
  <c r="I42" i="6"/>
  <c r="I40" i="19"/>
  <c r="G42" i="6"/>
  <c r="H42" i="6" s="1"/>
  <c r="I40" i="22" s="1"/>
  <c r="G32" i="19"/>
  <c r="I34" i="4"/>
  <c r="G34" i="4"/>
  <c r="H34" i="4" s="1"/>
  <c r="G32" i="22" s="1"/>
  <c r="I14" i="4"/>
  <c r="G12" i="19"/>
  <c r="G26" i="2"/>
  <c r="H26" i="2" s="1"/>
  <c r="E24" i="22" s="1"/>
  <c r="G26" i="1"/>
  <c r="H26" i="1" s="1"/>
  <c r="D24" i="22" s="1"/>
  <c r="C9" i="4"/>
  <c r="G6" i="18"/>
  <c r="G6" i="25" s="1"/>
  <c r="I7" i="4"/>
  <c r="G5" i="19"/>
  <c r="G7" i="4"/>
  <c r="H7" i="4" s="1"/>
  <c r="G5" i="22" s="1"/>
  <c r="D40" i="19"/>
  <c r="G42" i="1"/>
  <c r="H42" i="1" s="1"/>
  <c r="D40" i="22" s="1"/>
  <c r="I42" i="1"/>
  <c r="D20" i="19"/>
  <c r="I22" i="1"/>
  <c r="T36" i="19"/>
  <c r="I38" i="17"/>
  <c r="G38" i="17"/>
  <c r="H38" i="17" s="1"/>
  <c r="T36" i="22" s="1"/>
  <c r="T16" i="19"/>
  <c r="I18" i="17"/>
  <c r="G18" i="17"/>
  <c r="H18" i="17" s="1"/>
  <c r="T16" i="22" s="1"/>
  <c r="S36" i="19"/>
  <c r="I38" i="16"/>
  <c r="G38" i="16"/>
  <c r="H38" i="16" s="1"/>
  <c r="S36" i="22" s="1"/>
  <c r="R16" i="19"/>
  <c r="I18" i="15"/>
  <c r="G18" i="15"/>
  <c r="H18" i="15" s="1"/>
  <c r="R16" i="22" s="1"/>
  <c r="Q36" i="19"/>
  <c r="I38" i="14"/>
  <c r="P16" i="19"/>
  <c r="G18" i="13"/>
  <c r="H18" i="13" s="1"/>
  <c r="P16" i="22" s="1"/>
  <c r="I18" i="13"/>
  <c r="I7" i="6"/>
  <c r="I5" i="19"/>
  <c r="G7" i="6"/>
  <c r="H7" i="6" s="1"/>
  <c r="I5" i="22" s="1"/>
  <c r="G46" i="1"/>
  <c r="H46" i="1" s="1"/>
  <c r="D44" i="22" s="1"/>
  <c r="E4" i="18"/>
  <c r="E4" i="25" s="1"/>
  <c r="L5" i="19"/>
  <c r="I7" i="9"/>
  <c r="G7" i="9"/>
  <c r="H7" i="9" s="1"/>
  <c r="L5" i="22" s="1"/>
  <c r="K25" i="19"/>
  <c r="I27" i="8"/>
  <c r="G27" i="8"/>
  <c r="H27" i="8" s="1"/>
  <c r="K25" i="22" s="1"/>
  <c r="I39" i="19"/>
  <c r="I41" i="6"/>
  <c r="G41" i="6"/>
  <c r="H41" i="6" s="1"/>
  <c r="I39" i="22" s="1"/>
  <c r="I21" i="6"/>
  <c r="G21" i="6"/>
  <c r="H21" i="6" s="1"/>
  <c r="I19" i="22" s="1"/>
  <c r="I19" i="19"/>
  <c r="G25" i="2"/>
  <c r="H25" i="2" s="1"/>
  <c r="E23" i="22" s="1"/>
  <c r="G22" i="1"/>
  <c r="H22" i="1" s="1"/>
  <c r="D20" i="22" s="1"/>
  <c r="S16" i="19"/>
  <c r="G18" i="16"/>
  <c r="H18" i="16" s="1"/>
  <c r="S16" i="22" s="1"/>
  <c r="I18" i="16"/>
  <c r="I38" i="15"/>
  <c r="R36" i="19"/>
  <c r="G38" i="15"/>
  <c r="H38" i="15" s="1"/>
  <c r="R36" i="22" s="1"/>
  <c r="P36" i="19"/>
  <c r="I38" i="13"/>
  <c r="G38" i="13"/>
  <c r="H38" i="13" s="1"/>
  <c r="P36" i="22" s="1"/>
  <c r="G8" i="7"/>
  <c r="H8" i="7" s="1"/>
  <c r="J6" i="22" s="1"/>
  <c r="J6" i="19"/>
  <c r="I8" i="7"/>
  <c r="D35" i="19"/>
  <c r="I37" i="1"/>
  <c r="G37" i="1"/>
  <c r="H37" i="1" s="1"/>
  <c r="D35" i="22" s="1"/>
  <c r="H18" i="19"/>
  <c r="I20" i="5"/>
  <c r="G20" i="5"/>
  <c r="H20" i="5" s="1"/>
  <c r="H18" i="22" s="1"/>
  <c r="I32" i="3"/>
  <c r="F30" i="19"/>
  <c r="G32" i="3"/>
  <c r="H32" i="3" s="1"/>
  <c r="F30" i="22" s="1"/>
  <c r="D8" i="19"/>
  <c r="I10" i="1"/>
  <c r="C7" i="10"/>
  <c r="M4" i="18"/>
  <c r="M4" i="25" s="1"/>
  <c r="K24" i="19"/>
  <c r="I26" i="8"/>
  <c r="G26" i="8"/>
  <c r="H26" i="8" s="1"/>
  <c r="K24" i="22" s="1"/>
  <c r="G10" i="1"/>
  <c r="H10" i="1" s="1"/>
  <c r="D8" i="22" s="1"/>
  <c r="G37" i="12"/>
  <c r="H37" i="12" s="1"/>
  <c r="O35" i="22" s="1"/>
  <c r="G14" i="4"/>
  <c r="H14" i="4" s="1"/>
  <c r="G12" i="22" s="1"/>
  <c r="F7" i="19"/>
  <c r="I9" i="3"/>
  <c r="G9" i="3"/>
  <c r="H9" i="3" s="1"/>
  <c r="F7" i="22" s="1"/>
  <c r="R4" i="18"/>
  <c r="R4" i="25" s="1"/>
  <c r="C7" i="15"/>
  <c r="I12" i="3"/>
  <c r="F10" i="19"/>
  <c r="G12" i="3"/>
  <c r="H12" i="3" s="1"/>
  <c r="F10" i="22" s="1"/>
  <c r="J7" i="19"/>
  <c r="I9" i="7"/>
  <c r="J4" i="19"/>
  <c r="I6" i="7"/>
  <c r="G6" i="7"/>
  <c r="H6" i="7" s="1"/>
  <c r="J4" i="22" s="1"/>
  <c r="G11" i="1"/>
  <c r="H11" i="1" s="1"/>
  <c r="D9" i="22" s="1"/>
  <c r="I11" i="1"/>
  <c r="L4" i="19"/>
  <c r="I6" i="9"/>
  <c r="G6" i="9"/>
  <c r="H6" i="9" s="1"/>
  <c r="L4" i="22" s="1"/>
  <c r="K44" i="19"/>
  <c r="I46" i="8"/>
  <c r="G46" i="8"/>
  <c r="H46" i="8" s="1"/>
  <c r="K44" i="22" s="1"/>
  <c r="G44" i="7"/>
  <c r="H44" i="7" s="1"/>
  <c r="J42" i="22" s="1"/>
  <c r="D7" i="19"/>
  <c r="I9" i="1"/>
  <c r="G9" i="1"/>
  <c r="H9" i="1" s="1"/>
  <c r="D7" i="22" s="1"/>
  <c r="G8" i="15"/>
  <c r="H8" i="15" s="1"/>
  <c r="R6" i="22" s="1"/>
  <c r="L25" i="19"/>
  <c r="G27" i="9"/>
  <c r="H27" i="9" s="1"/>
  <c r="L25" i="22" s="1"/>
  <c r="I27" i="9"/>
  <c r="G43" i="7"/>
  <c r="H43" i="7" s="1"/>
  <c r="J41" i="22" s="1"/>
  <c r="H33" i="19"/>
  <c r="I35" i="5"/>
  <c r="G35" i="5"/>
  <c r="H35" i="5" s="1"/>
  <c r="H33" i="22" s="1"/>
  <c r="I15" i="5"/>
  <c r="H13" i="19"/>
  <c r="G15" i="5"/>
  <c r="H15" i="5" s="1"/>
  <c r="H13" i="22" s="1"/>
  <c r="G27" i="3"/>
  <c r="H27" i="3" s="1"/>
  <c r="F25" i="22" s="1"/>
  <c r="G21" i="12"/>
  <c r="H21" i="12" s="1"/>
  <c r="O19" i="22" s="1"/>
  <c r="C9" i="3"/>
  <c r="F6" i="18"/>
  <c r="F6" i="25" s="1"/>
  <c r="I6" i="5"/>
  <c r="H4" i="19"/>
  <c r="H4" i="18"/>
  <c r="H4" i="25" s="1"/>
  <c r="D15" i="19"/>
  <c r="G17" i="1"/>
  <c r="H17" i="1" s="1"/>
  <c r="D15" i="22" s="1"/>
  <c r="I17" i="1"/>
  <c r="I40" i="5"/>
  <c r="H38" i="19"/>
  <c r="G40" i="5"/>
  <c r="H40" i="5" s="1"/>
  <c r="H38" i="22" s="1"/>
  <c r="G9" i="9"/>
  <c r="H9" i="9" s="1"/>
  <c r="L7" i="22" s="1"/>
  <c r="L7" i="19"/>
  <c r="I9" i="9"/>
  <c r="C7" i="1"/>
  <c r="D4" i="18"/>
  <c r="D4" i="25" s="1"/>
  <c r="D6" i="19"/>
  <c r="G8" i="1"/>
  <c r="H8" i="1" s="1"/>
  <c r="D6" i="22" s="1"/>
  <c r="I8" i="1"/>
  <c r="C7" i="11"/>
  <c r="N4" i="18"/>
  <c r="N4" i="25" s="1"/>
  <c r="T25" i="19"/>
  <c r="I27" i="17"/>
  <c r="G27" i="17"/>
  <c r="H27" i="17" s="1"/>
  <c r="T25" i="22" s="1"/>
  <c r="S25" i="19"/>
  <c r="I27" i="16"/>
  <c r="G27" i="16"/>
  <c r="H27" i="16" s="1"/>
  <c r="S25" i="22" s="1"/>
  <c r="S5" i="19"/>
  <c r="I7" i="16"/>
  <c r="G7" i="16"/>
  <c r="H7" i="16" s="1"/>
  <c r="S5" i="22" s="1"/>
  <c r="R25" i="19"/>
  <c r="I27" i="15"/>
  <c r="Q25" i="19"/>
  <c r="I27" i="14"/>
  <c r="G27" i="14"/>
  <c r="H27" i="14" s="1"/>
  <c r="Q25" i="22" s="1"/>
  <c r="P25" i="19"/>
  <c r="I27" i="13"/>
  <c r="G27" i="13"/>
  <c r="H27" i="13" s="1"/>
  <c r="P25" i="22" s="1"/>
  <c r="O25" i="19"/>
  <c r="G27" i="12"/>
  <c r="H27" i="12" s="1"/>
  <c r="O25" i="22" s="1"/>
  <c r="I27" i="12"/>
  <c r="N25" i="19"/>
  <c r="I27" i="11"/>
  <c r="G27" i="11"/>
  <c r="H27" i="11" s="1"/>
  <c r="N25" i="22" s="1"/>
  <c r="M25" i="19"/>
  <c r="I27" i="10"/>
  <c r="G27" i="10"/>
  <c r="H27" i="10" s="1"/>
  <c r="M25" i="22" s="1"/>
  <c r="L44" i="19"/>
  <c r="I46" i="9"/>
  <c r="G46" i="9"/>
  <c r="H46" i="9" s="1"/>
  <c r="L44" i="22" s="1"/>
  <c r="I26" i="9"/>
  <c r="L24" i="19"/>
  <c r="G26" i="9"/>
  <c r="H26" i="9" s="1"/>
  <c r="L24" i="22" s="1"/>
  <c r="J40" i="19"/>
  <c r="I42" i="7"/>
  <c r="G42" i="7"/>
  <c r="H42" i="7" s="1"/>
  <c r="J40" i="22" s="1"/>
  <c r="J20" i="19"/>
  <c r="I22" i="7"/>
  <c r="G22" i="7"/>
  <c r="H22" i="7" s="1"/>
  <c r="J20" i="22" s="1"/>
  <c r="H32" i="19"/>
  <c r="I34" i="5"/>
  <c r="G34" i="5"/>
  <c r="H34" i="5" s="1"/>
  <c r="H32" i="22" s="1"/>
  <c r="I14" i="5"/>
  <c r="H12" i="19"/>
  <c r="G14" i="5"/>
  <c r="H14" i="5" s="1"/>
  <c r="H12" i="22" s="1"/>
  <c r="I42" i="2"/>
  <c r="E40" i="19"/>
  <c r="I22" i="2"/>
  <c r="E20" i="19"/>
  <c r="G22" i="2"/>
  <c r="H22" i="2" s="1"/>
  <c r="E20" i="22" s="1"/>
  <c r="G41" i="11"/>
  <c r="H41" i="11" s="1"/>
  <c r="N39" i="22" s="1"/>
  <c r="G42" i="2"/>
  <c r="H42" i="2" s="1"/>
  <c r="E40" i="22" s="1"/>
  <c r="I22" i="3"/>
  <c r="F20" i="19"/>
  <c r="G22" i="3"/>
  <c r="H22" i="3" s="1"/>
  <c r="F20" i="22" s="1"/>
  <c r="E39" i="19"/>
  <c r="I41" i="2"/>
  <c r="E19" i="19"/>
  <c r="I21" i="2"/>
  <c r="G21" i="2"/>
  <c r="H21" i="2" s="1"/>
  <c r="E19" i="22" s="1"/>
  <c r="G41" i="2"/>
  <c r="H41" i="2" s="1"/>
  <c r="E39" i="22" s="1"/>
  <c r="D33" i="19"/>
  <c r="S23" i="19"/>
  <c r="I25" i="16"/>
  <c r="I45" i="15"/>
  <c r="R43" i="19"/>
  <c r="I45" i="14"/>
  <c r="Q43" i="19"/>
  <c r="Q23" i="19"/>
  <c r="I25" i="14"/>
  <c r="I25" i="13"/>
  <c r="P23" i="19"/>
  <c r="O43" i="19"/>
  <c r="I45" i="12"/>
  <c r="G45" i="12"/>
  <c r="H45" i="12" s="1"/>
  <c r="O43" i="22" s="1"/>
  <c r="O23" i="19"/>
  <c r="I25" i="12"/>
  <c r="G25" i="12"/>
  <c r="H25" i="12" s="1"/>
  <c r="O23" i="22" s="1"/>
  <c r="N43" i="19"/>
  <c r="I45" i="11"/>
  <c r="N23" i="19"/>
  <c r="I25" i="11"/>
  <c r="I45" i="10"/>
  <c r="M43" i="19"/>
  <c r="G45" i="10"/>
  <c r="H45" i="10" s="1"/>
  <c r="M43" i="22" s="1"/>
  <c r="M23" i="19"/>
  <c r="G25" i="10"/>
  <c r="H25" i="10" s="1"/>
  <c r="M23" i="22" s="1"/>
  <c r="L43" i="19"/>
  <c r="I45" i="9"/>
  <c r="G45" i="9"/>
  <c r="H45" i="9" s="1"/>
  <c r="L43" i="22" s="1"/>
  <c r="L23" i="19"/>
  <c r="I25" i="9"/>
  <c r="I45" i="8"/>
  <c r="K43" i="19"/>
  <c r="K23" i="19"/>
  <c r="I25" i="8"/>
  <c r="J43" i="19"/>
  <c r="I45" i="7"/>
  <c r="J23" i="19"/>
  <c r="I25" i="7"/>
  <c r="I42" i="4"/>
  <c r="G42" i="4"/>
  <c r="H42" i="4" s="1"/>
  <c r="G40" i="22" s="1"/>
  <c r="G40" i="19"/>
  <c r="I22" i="4"/>
  <c r="G22" i="4"/>
  <c r="H22" i="4" s="1"/>
  <c r="G20" i="22" s="1"/>
  <c r="G20" i="19"/>
  <c r="F39" i="19"/>
  <c r="I41" i="3"/>
  <c r="I21" i="3"/>
  <c r="F19" i="19"/>
  <c r="G21" i="3"/>
  <c r="H21" i="3" s="1"/>
  <c r="F19" i="22" s="1"/>
  <c r="I40" i="2"/>
  <c r="E38" i="19"/>
  <c r="E18" i="19"/>
  <c r="I20" i="2"/>
  <c r="G20" i="2"/>
  <c r="H20" i="2" s="1"/>
  <c r="E18" i="22" s="1"/>
  <c r="G25" i="15"/>
  <c r="H25" i="15" s="1"/>
  <c r="R23" i="22" s="1"/>
  <c r="G29" i="9"/>
  <c r="H29" i="9" s="1"/>
  <c r="L27" i="22" s="1"/>
  <c r="G40" i="2"/>
  <c r="H40" i="2" s="1"/>
  <c r="E38" i="22" s="1"/>
  <c r="R32" i="19"/>
  <c r="I35" i="15"/>
  <c r="I29" i="9"/>
  <c r="I20" i="19"/>
  <c r="G22" i="6"/>
  <c r="H22" i="6" s="1"/>
  <c r="I20" i="22" s="1"/>
  <c r="I22" i="6"/>
  <c r="I21" i="5"/>
  <c r="H19" i="19"/>
  <c r="G21" i="5"/>
  <c r="H21" i="5" s="1"/>
  <c r="H19" i="22" s="1"/>
  <c r="G38" i="19"/>
  <c r="I40" i="4"/>
  <c r="I20" i="4"/>
  <c r="G18" i="19"/>
  <c r="G20" i="4"/>
  <c r="H20" i="4" s="1"/>
  <c r="G18" i="22" s="1"/>
  <c r="F37" i="19"/>
  <c r="G39" i="3"/>
  <c r="H39" i="3" s="1"/>
  <c r="F37" i="22" s="1"/>
  <c r="I19" i="3"/>
  <c r="F17" i="19"/>
  <c r="I38" i="2"/>
  <c r="E36" i="19"/>
  <c r="G38" i="2"/>
  <c r="H38" i="2" s="1"/>
  <c r="E36" i="22" s="1"/>
  <c r="G18" i="2"/>
  <c r="H18" i="2" s="1"/>
  <c r="E16" i="22" s="1"/>
  <c r="E16" i="19"/>
  <c r="I18" i="2"/>
  <c r="T29" i="19"/>
  <c r="G25" i="9"/>
  <c r="H25" i="9" s="1"/>
  <c r="L23" i="22" s="1"/>
  <c r="I34" i="1"/>
  <c r="Q29" i="19"/>
  <c r="G6" i="21"/>
  <c r="H6" i="21" s="1"/>
  <c r="U4" i="22" s="1"/>
  <c r="U4" i="19"/>
  <c r="G41" i="3"/>
  <c r="H41" i="3" s="1"/>
  <c r="F39" i="22" s="1"/>
  <c r="I14" i="15"/>
  <c r="I15" i="8"/>
  <c r="L19" i="19"/>
  <c r="G21" i="9"/>
  <c r="H21" i="9" s="1"/>
  <c r="L19" i="22" s="1"/>
  <c r="I21" i="9"/>
  <c r="K39" i="19"/>
  <c r="I41" i="8"/>
  <c r="G41" i="8"/>
  <c r="H41" i="8" s="1"/>
  <c r="K39" i="22" s="1"/>
  <c r="K19" i="19"/>
  <c r="I21" i="8"/>
  <c r="J19" i="19"/>
  <c r="I21" i="7"/>
  <c r="G21" i="7"/>
  <c r="H21" i="7" s="1"/>
  <c r="J19" i="22" s="1"/>
  <c r="I38" i="19"/>
  <c r="I40" i="6"/>
  <c r="I18" i="19"/>
  <c r="I20" i="6"/>
  <c r="G20" i="6"/>
  <c r="H20" i="6" s="1"/>
  <c r="I18" i="22" s="1"/>
  <c r="I39" i="5"/>
  <c r="G39" i="5"/>
  <c r="H39" i="5" s="1"/>
  <c r="H37" i="22" s="1"/>
  <c r="H17" i="19"/>
  <c r="I19" i="5"/>
  <c r="G36" i="19"/>
  <c r="I38" i="4"/>
  <c r="G38" i="4"/>
  <c r="H38" i="4" s="1"/>
  <c r="G36" i="22" s="1"/>
  <c r="G16" i="19"/>
  <c r="I18" i="4"/>
  <c r="F35" i="19"/>
  <c r="I37" i="3"/>
  <c r="G37" i="3"/>
  <c r="H37" i="3" s="1"/>
  <c r="F35" i="22" s="1"/>
  <c r="F15" i="19"/>
  <c r="G17" i="3"/>
  <c r="H17" i="3" s="1"/>
  <c r="F15" i="22" s="1"/>
  <c r="I17" i="3"/>
  <c r="E34" i="19"/>
  <c r="I36" i="2"/>
  <c r="G36" i="2"/>
  <c r="H36" i="2" s="1"/>
  <c r="E34" i="22" s="1"/>
  <c r="E14" i="19"/>
  <c r="I16" i="2"/>
  <c r="S7" i="18"/>
  <c r="S7" i="25" s="1"/>
  <c r="I41" i="1"/>
  <c r="D39" i="19"/>
  <c r="D19" i="19"/>
  <c r="I21" i="1"/>
  <c r="G21" i="1"/>
  <c r="H21" i="1" s="1"/>
  <c r="D19" i="22" s="1"/>
  <c r="T38" i="19"/>
  <c r="I40" i="17"/>
  <c r="T18" i="19"/>
  <c r="I20" i="17"/>
  <c r="S38" i="19"/>
  <c r="G40" i="16"/>
  <c r="H40" i="16" s="1"/>
  <c r="S38" i="22" s="1"/>
  <c r="I40" i="16"/>
  <c r="S18" i="19"/>
  <c r="I20" i="16"/>
  <c r="G20" i="16"/>
  <c r="H20" i="16" s="1"/>
  <c r="S18" i="22" s="1"/>
  <c r="R38" i="19"/>
  <c r="I40" i="15"/>
  <c r="R18" i="19"/>
  <c r="I20" i="15"/>
  <c r="Q38" i="19"/>
  <c r="I40" i="14"/>
  <c r="I20" i="14"/>
  <c r="Q18" i="19"/>
  <c r="G40" i="13"/>
  <c r="H40" i="13" s="1"/>
  <c r="P38" i="22" s="1"/>
  <c r="I40" i="13"/>
  <c r="P18" i="19"/>
  <c r="I20" i="13"/>
  <c r="G20" i="13"/>
  <c r="H20" i="13" s="1"/>
  <c r="P18" i="22" s="1"/>
  <c r="O38" i="19"/>
  <c r="I40" i="12"/>
  <c r="I40" i="11"/>
  <c r="N38" i="19"/>
  <c r="N18" i="19"/>
  <c r="I20" i="11"/>
  <c r="M38" i="19"/>
  <c r="I40" i="10"/>
  <c r="M18" i="19"/>
  <c r="I20" i="10"/>
  <c r="L38" i="19"/>
  <c r="I40" i="9"/>
  <c r="L18" i="19"/>
  <c r="I20" i="9"/>
  <c r="G20" i="9"/>
  <c r="H20" i="9" s="1"/>
  <c r="L18" i="22" s="1"/>
  <c r="I40" i="8"/>
  <c r="K38" i="19"/>
  <c r="I20" i="8"/>
  <c r="K18" i="19"/>
  <c r="G20" i="8"/>
  <c r="H20" i="8" s="1"/>
  <c r="K18" i="22" s="1"/>
  <c r="I40" i="7"/>
  <c r="J38" i="19"/>
  <c r="G40" i="7"/>
  <c r="H40" i="7" s="1"/>
  <c r="J38" i="22" s="1"/>
  <c r="J18" i="19"/>
  <c r="I20" i="7"/>
  <c r="I37" i="19"/>
  <c r="I39" i="6"/>
  <c r="I17" i="19"/>
  <c r="I19" i="6"/>
  <c r="G19" i="6"/>
  <c r="H19" i="6" s="1"/>
  <c r="I17" i="22" s="1"/>
  <c r="I38" i="5"/>
  <c r="H36" i="19"/>
  <c r="G38" i="5"/>
  <c r="H38" i="5" s="1"/>
  <c r="H36" i="22" s="1"/>
  <c r="H16" i="19"/>
  <c r="G18" i="5"/>
  <c r="H18" i="5" s="1"/>
  <c r="H16" i="22" s="1"/>
  <c r="I18" i="5"/>
  <c r="I37" i="4"/>
  <c r="G35" i="19"/>
  <c r="G37" i="4"/>
  <c r="H37" i="4" s="1"/>
  <c r="G35" i="22" s="1"/>
  <c r="I17" i="4"/>
  <c r="G15" i="19"/>
  <c r="F34" i="19"/>
  <c r="I36" i="3"/>
  <c r="F14" i="19"/>
  <c r="G16" i="3"/>
  <c r="H16" i="3" s="1"/>
  <c r="F14" i="22" s="1"/>
  <c r="I35" i="2"/>
  <c r="E33" i="19"/>
  <c r="G35" i="2"/>
  <c r="H35" i="2" s="1"/>
  <c r="E33" i="22" s="1"/>
  <c r="E13" i="19"/>
  <c r="I15" i="2"/>
  <c r="G15" i="2"/>
  <c r="H15" i="2" s="1"/>
  <c r="E13" i="22" s="1"/>
  <c r="G21" i="8"/>
  <c r="H21" i="8" s="1"/>
  <c r="K19" i="22" s="1"/>
  <c r="G36" i="3"/>
  <c r="H36" i="3" s="1"/>
  <c r="F34" i="22" s="1"/>
  <c r="I41" i="7"/>
  <c r="D38" i="19"/>
  <c r="I40" i="1"/>
  <c r="D18" i="19"/>
  <c r="I20" i="1"/>
  <c r="T37" i="19"/>
  <c r="G39" i="17"/>
  <c r="H39" i="17" s="1"/>
  <c r="T37" i="22" s="1"/>
  <c r="I39" i="17"/>
  <c r="I19" i="17"/>
  <c r="T17" i="19"/>
  <c r="G19" i="17"/>
  <c r="H19" i="17" s="1"/>
  <c r="T17" i="22" s="1"/>
  <c r="S37" i="19"/>
  <c r="I39" i="16"/>
  <c r="S17" i="19"/>
  <c r="I19" i="16"/>
  <c r="R37" i="19"/>
  <c r="G39" i="15"/>
  <c r="H39" i="15" s="1"/>
  <c r="R37" i="22" s="1"/>
  <c r="R17" i="19"/>
  <c r="I19" i="15"/>
  <c r="G19" i="15"/>
  <c r="H19" i="15" s="1"/>
  <c r="R17" i="22" s="1"/>
  <c r="Q37" i="19"/>
  <c r="I39" i="14"/>
  <c r="G39" i="14"/>
  <c r="H39" i="14" s="1"/>
  <c r="Q37" i="22" s="1"/>
  <c r="Q17" i="19"/>
  <c r="I19" i="14"/>
  <c r="G19" i="14"/>
  <c r="H19" i="14" s="1"/>
  <c r="Q17" i="22" s="1"/>
  <c r="P37" i="19"/>
  <c r="I39" i="13"/>
  <c r="G39" i="13"/>
  <c r="H39" i="13" s="1"/>
  <c r="P37" i="22" s="1"/>
  <c r="P17" i="19"/>
  <c r="I19" i="13"/>
  <c r="G19" i="13"/>
  <c r="H19" i="13" s="1"/>
  <c r="P17" i="22" s="1"/>
  <c r="I39" i="12"/>
  <c r="O37" i="19"/>
  <c r="G39" i="12"/>
  <c r="H39" i="12" s="1"/>
  <c r="O37" i="22" s="1"/>
  <c r="I19" i="12"/>
  <c r="O17" i="19"/>
  <c r="G19" i="12"/>
  <c r="H19" i="12" s="1"/>
  <c r="O17" i="22" s="1"/>
  <c r="I39" i="11"/>
  <c r="N37" i="19"/>
  <c r="I19" i="11"/>
  <c r="N17" i="19"/>
  <c r="M37" i="19"/>
  <c r="I39" i="10"/>
  <c r="M17" i="19"/>
  <c r="I19" i="10"/>
  <c r="L37" i="19"/>
  <c r="G39" i="9"/>
  <c r="H39" i="9" s="1"/>
  <c r="L37" i="22" s="1"/>
  <c r="I39" i="9"/>
  <c r="L17" i="19"/>
  <c r="I19" i="9"/>
  <c r="I39" i="8"/>
  <c r="K37" i="19"/>
  <c r="I19" i="8"/>
  <c r="K17" i="19"/>
  <c r="J37" i="19"/>
  <c r="I39" i="7"/>
  <c r="J17" i="19"/>
  <c r="I19" i="7"/>
  <c r="G19" i="7"/>
  <c r="H19" i="7" s="1"/>
  <c r="J17" i="22" s="1"/>
  <c r="I36" i="19"/>
  <c r="I38" i="6"/>
  <c r="I16" i="19"/>
  <c r="I18" i="6"/>
  <c r="I37" i="5"/>
  <c r="H35" i="19"/>
  <c r="G37" i="5"/>
  <c r="H37" i="5" s="1"/>
  <c r="H35" i="22" s="1"/>
  <c r="I17" i="5"/>
  <c r="H15" i="19"/>
  <c r="G17" i="5"/>
  <c r="H17" i="5" s="1"/>
  <c r="H15" i="22" s="1"/>
  <c r="G34" i="19"/>
  <c r="I36" i="4"/>
  <c r="G14" i="19"/>
  <c r="I16" i="4"/>
  <c r="I35" i="3"/>
  <c r="F33" i="19"/>
  <c r="G35" i="3"/>
  <c r="H35" i="3" s="1"/>
  <c r="F33" i="22" s="1"/>
  <c r="I15" i="3"/>
  <c r="F13" i="19"/>
  <c r="E32" i="19"/>
  <c r="I34" i="2"/>
  <c r="G45" i="15"/>
  <c r="H45" i="15" s="1"/>
  <c r="R43" i="22" s="1"/>
  <c r="G45" i="11"/>
  <c r="H45" i="11" s="1"/>
  <c r="N43" i="22" s="1"/>
  <c r="G19" i="9"/>
  <c r="H19" i="9" s="1"/>
  <c r="L17" i="22" s="1"/>
  <c r="G19" i="8"/>
  <c r="H19" i="8" s="1"/>
  <c r="K17" i="22" s="1"/>
  <c r="I14" i="14"/>
  <c r="R23" i="19"/>
  <c r="I18" i="7"/>
  <c r="J16" i="19"/>
  <c r="I37" i="6"/>
  <c r="I35" i="19"/>
  <c r="G37" i="6"/>
  <c r="H37" i="6" s="1"/>
  <c r="I35" i="22" s="1"/>
  <c r="I17" i="6"/>
  <c r="G17" i="6"/>
  <c r="H17" i="6" s="1"/>
  <c r="I15" i="22" s="1"/>
  <c r="I15" i="19"/>
  <c r="H34" i="19"/>
  <c r="I36" i="5"/>
  <c r="H14" i="19"/>
  <c r="I16" i="5"/>
  <c r="G33" i="19"/>
  <c r="I35" i="4"/>
  <c r="G35" i="4"/>
  <c r="H35" i="4" s="1"/>
  <c r="G33" i="22" s="1"/>
  <c r="G13" i="19"/>
  <c r="I15" i="4"/>
  <c r="G15" i="4"/>
  <c r="H15" i="4" s="1"/>
  <c r="G13" i="22" s="1"/>
  <c r="I34" i="3"/>
  <c r="F32" i="19"/>
  <c r="G34" i="3"/>
  <c r="H34" i="3" s="1"/>
  <c r="F32" i="22" s="1"/>
  <c r="I14" i="3"/>
  <c r="F12" i="19"/>
  <c r="G41" i="1"/>
  <c r="H41" i="1" s="1"/>
  <c r="D39" i="22" s="1"/>
  <c r="G14" i="15"/>
  <c r="H14" i="15" s="1"/>
  <c r="R12" i="22" s="1"/>
  <c r="G25" i="14"/>
  <c r="H25" i="14" s="1"/>
  <c r="Q23" i="22" s="1"/>
  <c r="G40" i="12"/>
  <c r="H40" i="12" s="1"/>
  <c r="O38" i="22" s="1"/>
  <c r="G15" i="7"/>
  <c r="H15" i="7" s="1"/>
  <c r="J13" i="22" s="1"/>
  <c r="G40" i="4"/>
  <c r="H40" i="4" s="1"/>
  <c r="G38" i="22" s="1"/>
  <c r="I45" i="13"/>
  <c r="I15" i="7"/>
  <c r="E9" i="19"/>
  <c r="I11" i="2"/>
  <c r="G20" i="17"/>
  <c r="H20" i="17" s="1"/>
  <c r="T18" i="22" s="1"/>
  <c r="G29" i="16"/>
  <c r="H29" i="16" s="1"/>
  <c r="S27" i="22" s="1"/>
  <c r="G40" i="15"/>
  <c r="H40" i="15" s="1"/>
  <c r="R38" i="22" s="1"/>
  <c r="G40" i="11"/>
  <c r="H40" i="11" s="1"/>
  <c r="N38" i="22" s="1"/>
  <c r="Q13" i="19"/>
  <c r="I15" i="14"/>
  <c r="P33" i="19"/>
  <c r="I35" i="13"/>
  <c r="P13" i="19"/>
  <c r="I15" i="13"/>
  <c r="I35" i="12"/>
  <c r="O33" i="19"/>
  <c r="G35" i="12"/>
  <c r="H35" i="12" s="1"/>
  <c r="O33" i="22" s="1"/>
  <c r="G15" i="12"/>
  <c r="H15" i="12" s="1"/>
  <c r="O13" i="22" s="1"/>
  <c r="O13" i="19"/>
  <c r="I15" i="12"/>
  <c r="N33" i="19"/>
  <c r="I35" i="11"/>
  <c r="N13" i="19"/>
  <c r="I15" i="11"/>
  <c r="M33" i="19"/>
  <c r="I35" i="10"/>
  <c r="G35" i="10"/>
  <c r="H35" i="10" s="1"/>
  <c r="M33" i="22" s="1"/>
  <c r="I15" i="10"/>
  <c r="M13" i="19"/>
  <c r="G15" i="10"/>
  <c r="H15" i="10" s="1"/>
  <c r="M13" i="22" s="1"/>
  <c r="I35" i="9"/>
  <c r="L33" i="19"/>
  <c r="L13" i="19"/>
  <c r="I15" i="9"/>
  <c r="K33" i="19"/>
  <c r="I35" i="8"/>
  <c r="G35" i="8"/>
  <c r="H35" i="8" s="1"/>
  <c r="K33" i="22" s="1"/>
  <c r="I35" i="7"/>
  <c r="J33" i="19"/>
  <c r="I34" i="6"/>
  <c r="I32" i="19"/>
  <c r="I14" i="6"/>
  <c r="I12" i="19"/>
  <c r="I12" i="4"/>
  <c r="G10" i="19"/>
  <c r="G12" i="4"/>
  <c r="H12" i="4" s="1"/>
  <c r="G10" i="22" s="1"/>
  <c r="F29" i="19"/>
  <c r="I31" i="3"/>
  <c r="G11" i="3"/>
  <c r="H11" i="3" s="1"/>
  <c r="F9" i="22" s="1"/>
  <c r="I11" i="3"/>
  <c r="F9" i="19"/>
  <c r="G20" i="14"/>
  <c r="H20" i="14" s="1"/>
  <c r="Q18" i="22" s="1"/>
  <c r="G25" i="13"/>
  <c r="H25" i="13" s="1"/>
  <c r="P23" i="22" s="1"/>
  <c r="G41" i="5"/>
  <c r="H41" i="5" s="1"/>
  <c r="H39" i="22" s="1"/>
  <c r="G32" i="4"/>
  <c r="H32" i="4" s="1"/>
  <c r="G30" i="22" s="1"/>
  <c r="I34" i="17"/>
  <c r="T13" i="19"/>
  <c r="I15" i="17"/>
  <c r="G15" i="17"/>
  <c r="H15" i="17" s="1"/>
  <c r="T13" i="22" s="1"/>
  <c r="S33" i="19"/>
  <c r="I35" i="16"/>
  <c r="I15" i="16"/>
  <c r="S13" i="19"/>
  <c r="R13" i="19"/>
  <c r="I15" i="15"/>
  <c r="Q33" i="19"/>
  <c r="I35" i="14"/>
  <c r="D13" i="19"/>
  <c r="I15" i="1"/>
  <c r="T12" i="19"/>
  <c r="I14" i="17"/>
  <c r="S32" i="19"/>
  <c r="G34" i="16"/>
  <c r="H34" i="16" s="1"/>
  <c r="S32" i="22" s="1"/>
  <c r="S12" i="19"/>
  <c r="I14" i="16"/>
  <c r="G14" i="16"/>
  <c r="H14" i="16" s="1"/>
  <c r="S12" i="22" s="1"/>
  <c r="Q32" i="19"/>
  <c r="I34" i="14"/>
  <c r="P32" i="19"/>
  <c r="I34" i="13"/>
  <c r="I14" i="13"/>
  <c r="P12" i="19"/>
  <c r="O32" i="19"/>
  <c r="I34" i="12"/>
  <c r="O12" i="19"/>
  <c r="I14" i="12"/>
  <c r="N32" i="19"/>
  <c r="I34" i="11"/>
  <c r="N12" i="19"/>
  <c r="I14" i="11"/>
  <c r="M32" i="19"/>
  <c r="I34" i="10"/>
  <c r="M12" i="19"/>
  <c r="I14" i="10"/>
  <c r="G14" i="10"/>
  <c r="H14" i="10" s="1"/>
  <c r="M12" i="22" s="1"/>
  <c r="L32" i="19"/>
  <c r="G34" i="9"/>
  <c r="H34" i="9" s="1"/>
  <c r="L32" i="22" s="1"/>
  <c r="I34" i="9"/>
  <c r="I14" i="9"/>
  <c r="L12" i="19"/>
  <c r="G14" i="9"/>
  <c r="H14" i="9" s="1"/>
  <c r="L12" i="22" s="1"/>
  <c r="K32" i="19"/>
  <c r="G34" i="8"/>
  <c r="H34" i="8" s="1"/>
  <c r="K32" i="22" s="1"/>
  <c r="I34" i="8"/>
  <c r="I14" i="8"/>
  <c r="K12" i="19"/>
  <c r="G14" i="8"/>
  <c r="H14" i="8" s="1"/>
  <c r="K12" i="22" s="1"/>
  <c r="J32" i="19"/>
  <c r="G34" i="7"/>
  <c r="H34" i="7" s="1"/>
  <c r="J32" i="22" s="1"/>
  <c r="J12" i="19"/>
  <c r="I14" i="7"/>
  <c r="G14" i="7"/>
  <c r="H14" i="7" s="1"/>
  <c r="J12" i="22" s="1"/>
  <c r="G13" i="6"/>
  <c r="H13" i="6" s="1"/>
  <c r="I11" i="22" s="1"/>
  <c r="H30" i="19"/>
  <c r="I32" i="5"/>
  <c r="G32" i="5"/>
  <c r="H32" i="5" s="1"/>
  <c r="H30" i="22" s="1"/>
  <c r="H10" i="19"/>
  <c r="G12" i="5"/>
  <c r="H12" i="5" s="1"/>
  <c r="H10" i="22" s="1"/>
  <c r="I12" i="5"/>
  <c r="G29" i="19"/>
  <c r="I31" i="4"/>
  <c r="G31" i="4"/>
  <c r="H31" i="4" s="1"/>
  <c r="G29" i="22" s="1"/>
  <c r="E27" i="19"/>
  <c r="I29" i="2"/>
  <c r="G35" i="1"/>
  <c r="H35" i="1" s="1"/>
  <c r="D33" i="22" s="1"/>
  <c r="I32" i="4"/>
  <c r="S4" i="18"/>
  <c r="S4" i="25" s="1"/>
  <c r="D12" i="19"/>
  <c r="I14" i="1"/>
  <c r="G33" i="16"/>
  <c r="H33" i="16" s="1"/>
  <c r="S31" i="22" s="1"/>
  <c r="G33" i="8"/>
  <c r="H33" i="8" s="1"/>
  <c r="K31" i="22" s="1"/>
  <c r="I30" i="19"/>
  <c r="I32" i="6"/>
  <c r="G32" i="6"/>
  <c r="H32" i="6" s="1"/>
  <c r="I30" i="22" s="1"/>
  <c r="I10" i="19"/>
  <c r="I12" i="6"/>
  <c r="G12" i="6"/>
  <c r="H12" i="6" s="1"/>
  <c r="I10" i="22" s="1"/>
  <c r="I31" i="5"/>
  <c r="H29" i="19"/>
  <c r="I11" i="5"/>
  <c r="H9" i="19"/>
  <c r="I29" i="3"/>
  <c r="F27" i="19"/>
  <c r="G29" i="3"/>
  <c r="H29" i="3" s="1"/>
  <c r="F27" i="22" s="1"/>
  <c r="E26" i="19"/>
  <c r="I28" i="2"/>
  <c r="G28" i="2"/>
  <c r="H28" i="2" s="1"/>
  <c r="E26" i="22" s="1"/>
  <c r="G34" i="1"/>
  <c r="H34" i="1" s="1"/>
  <c r="D32" i="22" s="1"/>
  <c r="G35" i="15"/>
  <c r="H35" i="15" s="1"/>
  <c r="R33" i="22" s="1"/>
  <c r="G45" i="7"/>
  <c r="H45" i="7" s="1"/>
  <c r="J43" i="22" s="1"/>
  <c r="G40" i="6"/>
  <c r="H40" i="6" s="1"/>
  <c r="I38" i="22" s="1"/>
  <c r="G36" i="5"/>
  <c r="H36" i="5" s="1"/>
  <c r="H34" i="22" s="1"/>
  <c r="G19" i="3"/>
  <c r="H19" i="3" s="1"/>
  <c r="F17" i="22" s="1"/>
  <c r="I45" i="16"/>
  <c r="S10" i="19"/>
  <c r="I12" i="16"/>
  <c r="E25" i="19"/>
  <c r="I27" i="2"/>
  <c r="G27" i="2"/>
  <c r="H27" i="2" s="1"/>
  <c r="E25" i="22" s="1"/>
  <c r="G25" i="16"/>
  <c r="H25" i="16" s="1"/>
  <c r="S23" i="22" s="1"/>
  <c r="G34" i="15"/>
  <c r="H34" i="15" s="1"/>
  <c r="R32" i="22" s="1"/>
  <c r="G15" i="14"/>
  <c r="H15" i="14" s="1"/>
  <c r="Q13" i="22" s="1"/>
  <c r="G39" i="6"/>
  <c r="H39" i="6" s="1"/>
  <c r="I37" i="22" s="1"/>
  <c r="G31" i="5"/>
  <c r="H31" i="5" s="1"/>
  <c r="H29" i="22" s="1"/>
  <c r="I20" i="12"/>
  <c r="I39" i="3"/>
  <c r="R10" i="19"/>
  <c r="I12" i="15"/>
  <c r="G12" i="15"/>
  <c r="H12" i="15" s="1"/>
  <c r="R10" i="22" s="1"/>
  <c r="Q30" i="19"/>
  <c r="I32" i="14"/>
  <c r="G32" i="14"/>
  <c r="H32" i="14" s="1"/>
  <c r="Q30" i="22" s="1"/>
  <c r="I12" i="14"/>
  <c r="Q10" i="19"/>
  <c r="G12" i="14"/>
  <c r="H12" i="14" s="1"/>
  <c r="Q10" i="22" s="1"/>
  <c r="P10" i="19"/>
  <c r="I12" i="13"/>
  <c r="O30" i="19"/>
  <c r="I32" i="12"/>
  <c r="G32" i="12"/>
  <c r="H32" i="12" s="1"/>
  <c r="O30" i="22" s="1"/>
  <c r="O10" i="19"/>
  <c r="I12" i="12"/>
  <c r="G12" i="12"/>
  <c r="H12" i="12" s="1"/>
  <c r="O10" i="22" s="1"/>
  <c r="N30" i="19"/>
  <c r="I32" i="11"/>
  <c r="N10" i="19"/>
  <c r="I12" i="11"/>
  <c r="I32" i="10"/>
  <c r="M30" i="19"/>
  <c r="G32" i="10"/>
  <c r="H32" i="10" s="1"/>
  <c r="M30" i="22" s="1"/>
  <c r="I12" i="10"/>
  <c r="M10" i="19"/>
  <c r="I32" i="9"/>
  <c r="L30" i="19"/>
  <c r="I12" i="9"/>
  <c r="L10" i="19"/>
  <c r="I32" i="8"/>
  <c r="K30" i="19"/>
  <c r="G32" i="8"/>
  <c r="H32" i="8" s="1"/>
  <c r="K30" i="22" s="1"/>
  <c r="I12" i="8"/>
  <c r="K10" i="19"/>
  <c r="G12" i="8"/>
  <c r="H12" i="8" s="1"/>
  <c r="K10" i="22" s="1"/>
  <c r="I32" i="7"/>
  <c r="J30" i="19"/>
  <c r="I12" i="7"/>
  <c r="J10" i="19"/>
  <c r="I29" i="19"/>
  <c r="I31" i="6"/>
  <c r="I29" i="4"/>
  <c r="G27" i="19"/>
  <c r="G29" i="4"/>
  <c r="H29" i="4" s="1"/>
  <c r="G27" i="22" s="1"/>
  <c r="F26" i="19"/>
  <c r="I28" i="3"/>
  <c r="C13" i="9"/>
  <c r="L10" i="18"/>
  <c r="L10" i="25" s="1"/>
  <c r="C9" i="17"/>
  <c r="T6" i="18"/>
  <c r="T6" i="25" s="1"/>
  <c r="D30" i="19"/>
  <c r="I32" i="1"/>
  <c r="G12" i="1"/>
  <c r="H12" i="1" s="1"/>
  <c r="D10" i="22" s="1"/>
  <c r="T9" i="19"/>
  <c r="I11" i="17"/>
  <c r="S29" i="19"/>
  <c r="I31" i="16"/>
  <c r="I11" i="16"/>
  <c r="S9" i="19"/>
  <c r="R29" i="19"/>
  <c r="I31" i="15"/>
  <c r="R9" i="19"/>
  <c r="I11" i="15"/>
  <c r="I11" i="14"/>
  <c r="Q9" i="19"/>
  <c r="P29" i="19"/>
  <c r="I31" i="13"/>
  <c r="P9" i="19"/>
  <c r="I11" i="13"/>
  <c r="O29" i="19"/>
  <c r="I31" i="12"/>
  <c r="N29" i="19"/>
  <c r="I31" i="11"/>
  <c r="N9" i="19"/>
  <c r="I11" i="11"/>
  <c r="I31" i="10"/>
  <c r="M29" i="19"/>
  <c r="M9" i="19"/>
  <c r="G11" i="10"/>
  <c r="H11" i="10" s="1"/>
  <c r="M9" i="22" s="1"/>
  <c r="I11" i="10"/>
  <c r="L29" i="19"/>
  <c r="I31" i="9"/>
  <c r="G31" i="9"/>
  <c r="H31" i="9" s="1"/>
  <c r="L29" i="22" s="1"/>
  <c r="L9" i="19"/>
  <c r="I11" i="9"/>
  <c r="K29" i="19"/>
  <c r="I31" i="8"/>
  <c r="I11" i="8"/>
  <c r="K9" i="19"/>
  <c r="G11" i="8"/>
  <c r="H11" i="8" s="1"/>
  <c r="K9" i="22" s="1"/>
  <c r="I31" i="7"/>
  <c r="G31" i="7"/>
  <c r="H31" i="7" s="1"/>
  <c r="J29" i="22" s="1"/>
  <c r="J29" i="19"/>
  <c r="I11" i="7"/>
  <c r="J9" i="19"/>
  <c r="G11" i="7"/>
  <c r="H11" i="7" s="1"/>
  <c r="J9" i="22" s="1"/>
  <c r="I29" i="5"/>
  <c r="H27" i="19"/>
  <c r="I28" i="4"/>
  <c r="G26" i="19"/>
  <c r="F25" i="19"/>
  <c r="I27" i="3"/>
  <c r="I46" i="2"/>
  <c r="G46" i="2"/>
  <c r="H46" i="2" s="1"/>
  <c r="E44" i="22" s="1"/>
  <c r="E44" i="19"/>
  <c r="I26" i="2"/>
  <c r="E24" i="19"/>
  <c r="G32" i="1"/>
  <c r="H32" i="1" s="1"/>
  <c r="D30" i="22" s="1"/>
  <c r="G31" i="15"/>
  <c r="H31" i="15" s="1"/>
  <c r="R29" i="22" s="1"/>
  <c r="G45" i="14"/>
  <c r="H45" i="14" s="1"/>
  <c r="Q43" i="22" s="1"/>
  <c r="G14" i="14"/>
  <c r="H14" i="14" s="1"/>
  <c r="Q12" i="22" s="1"/>
  <c r="G32" i="11"/>
  <c r="H32" i="11" s="1"/>
  <c r="N30" i="22" s="1"/>
  <c r="G40" i="9"/>
  <c r="H40" i="9" s="1"/>
  <c r="L38" i="22" s="1"/>
  <c r="G41" i="7"/>
  <c r="H41" i="7" s="1"/>
  <c r="J39" i="22" s="1"/>
  <c r="I11" i="12"/>
  <c r="T30" i="19"/>
  <c r="I32" i="17"/>
  <c r="T10" i="19"/>
  <c r="I12" i="17"/>
  <c r="S30" i="19"/>
  <c r="I32" i="16"/>
  <c r="R30" i="19"/>
  <c r="I32" i="15"/>
  <c r="G32" i="15"/>
  <c r="H32" i="15" s="1"/>
  <c r="R30" i="22" s="1"/>
  <c r="P30" i="19"/>
  <c r="I32" i="13"/>
  <c r="S9" i="18"/>
  <c r="S9" i="25" s="1"/>
  <c r="D29" i="19"/>
  <c r="I31" i="1"/>
  <c r="G30" i="9"/>
  <c r="H30" i="9" s="1"/>
  <c r="L28" i="22" s="1"/>
  <c r="I27" i="19"/>
  <c r="I29" i="6"/>
  <c r="G29" i="6"/>
  <c r="H29" i="6" s="1"/>
  <c r="I27" i="22" s="1"/>
  <c r="I28" i="5"/>
  <c r="H26" i="19"/>
  <c r="G25" i="19"/>
  <c r="I27" i="4"/>
  <c r="I46" i="3"/>
  <c r="F44" i="19"/>
  <c r="G46" i="3"/>
  <c r="H46" i="3" s="1"/>
  <c r="F44" i="22" s="1"/>
  <c r="I26" i="3"/>
  <c r="G26" i="3"/>
  <c r="H26" i="3" s="1"/>
  <c r="F24" i="22" s="1"/>
  <c r="E43" i="19"/>
  <c r="G45" i="2"/>
  <c r="H45" i="2" s="1"/>
  <c r="E43" i="22" s="1"/>
  <c r="I45" i="2"/>
  <c r="I25" i="2"/>
  <c r="E23" i="19"/>
  <c r="G31" i="1"/>
  <c r="H31" i="1" s="1"/>
  <c r="D29" i="22" s="1"/>
  <c r="G40" i="17"/>
  <c r="H40" i="17" s="1"/>
  <c r="T38" i="22" s="1"/>
  <c r="G11" i="17"/>
  <c r="H11" i="17" s="1"/>
  <c r="T9" i="22" s="1"/>
  <c r="G11" i="14"/>
  <c r="H11" i="14" s="1"/>
  <c r="Q9" i="22" s="1"/>
  <c r="G31" i="11"/>
  <c r="H31" i="11" s="1"/>
  <c r="N29" i="22" s="1"/>
  <c r="G40" i="8"/>
  <c r="H40" i="8" s="1"/>
  <c r="K38" i="22" s="1"/>
  <c r="G34" i="6"/>
  <c r="H34" i="6" s="1"/>
  <c r="I32" i="22" s="1"/>
  <c r="G29" i="5"/>
  <c r="H29" i="5" s="1"/>
  <c r="H27" i="22" s="1"/>
  <c r="G18" i="4"/>
  <c r="H18" i="4" s="1"/>
  <c r="G16" i="22" s="1"/>
  <c r="G14" i="3"/>
  <c r="H14" i="3" s="1"/>
  <c r="F12" i="22" s="1"/>
  <c r="I34" i="16"/>
  <c r="I16" i="3"/>
  <c r="T27" i="19"/>
  <c r="I29" i="17"/>
  <c r="T7" i="19"/>
  <c r="I9" i="17"/>
  <c r="S7" i="19"/>
  <c r="I9" i="16"/>
  <c r="I29" i="15"/>
  <c r="R27" i="19"/>
  <c r="R7" i="19"/>
  <c r="I9" i="15"/>
  <c r="G29" i="14"/>
  <c r="H29" i="14" s="1"/>
  <c r="Q27" i="22" s="1"/>
  <c r="I29" i="14"/>
  <c r="Q27" i="19"/>
  <c r="I29" i="13"/>
  <c r="P27" i="19"/>
  <c r="G29" i="13"/>
  <c r="H29" i="13" s="1"/>
  <c r="P27" i="22" s="1"/>
  <c r="P7" i="19"/>
  <c r="G9" i="13"/>
  <c r="H9" i="13" s="1"/>
  <c r="P7" i="22" s="1"/>
  <c r="I9" i="13"/>
  <c r="O27" i="19"/>
  <c r="I29" i="12"/>
  <c r="G29" i="12"/>
  <c r="H29" i="12" s="1"/>
  <c r="O27" i="22" s="1"/>
  <c r="O7" i="19"/>
  <c r="I9" i="12"/>
  <c r="G9" i="12"/>
  <c r="H9" i="12" s="1"/>
  <c r="O7" i="22" s="1"/>
  <c r="I29" i="11"/>
  <c r="N27" i="19"/>
  <c r="I9" i="11"/>
  <c r="N7" i="19"/>
  <c r="M27" i="19"/>
  <c r="I29" i="10"/>
  <c r="G29" i="10"/>
  <c r="H29" i="10" s="1"/>
  <c r="M27" i="22" s="1"/>
  <c r="I9" i="10"/>
  <c r="M7" i="19"/>
  <c r="I29" i="8"/>
  <c r="K27" i="19"/>
  <c r="J27" i="19"/>
  <c r="G29" i="7"/>
  <c r="H29" i="7" s="1"/>
  <c r="J27" i="22" s="1"/>
  <c r="I29" i="7"/>
  <c r="G28" i="6"/>
  <c r="H28" i="6" s="1"/>
  <c r="I26" i="22" s="1"/>
  <c r="I26" i="19"/>
  <c r="H25" i="19"/>
  <c r="I27" i="5"/>
  <c r="G27" i="5"/>
  <c r="H27" i="5" s="1"/>
  <c r="H25" i="22" s="1"/>
  <c r="G46" i="4"/>
  <c r="H46" i="4" s="1"/>
  <c r="G44" i="22" s="1"/>
  <c r="G44" i="19"/>
  <c r="G24" i="19"/>
  <c r="G26" i="4"/>
  <c r="H26" i="4" s="1"/>
  <c r="G24" i="22" s="1"/>
  <c r="F43" i="19"/>
  <c r="I45" i="3"/>
  <c r="F23" i="19"/>
  <c r="I25" i="3"/>
  <c r="G25" i="3"/>
  <c r="H25" i="3" s="1"/>
  <c r="F23" i="22" s="1"/>
  <c r="G44" i="2"/>
  <c r="H44" i="2" s="1"/>
  <c r="E42" i="22" s="1"/>
  <c r="G19" i="16"/>
  <c r="H19" i="16" s="1"/>
  <c r="S17" i="22" s="1"/>
  <c r="G29" i="15"/>
  <c r="H29" i="15" s="1"/>
  <c r="R27" i="22" s="1"/>
  <c r="G29" i="11"/>
  <c r="H29" i="11" s="1"/>
  <c r="N27" i="22" s="1"/>
  <c r="G34" i="10"/>
  <c r="H34" i="10" s="1"/>
  <c r="M32" i="22" s="1"/>
  <c r="G28" i="5"/>
  <c r="H28" i="5" s="1"/>
  <c r="H26" i="22" s="1"/>
  <c r="G17" i="4"/>
  <c r="H17" i="4" s="1"/>
  <c r="G15" i="22" s="1"/>
  <c r="H39" i="19"/>
  <c r="I12" i="21"/>
  <c r="U10" i="19"/>
  <c r="L8" i="18"/>
  <c r="L8" i="25" s="1"/>
  <c r="S5" i="18"/>
  <c r="S5" i="25" s="1"/>
  <c r="D27" i="19"/>
  <c r="I29" i="1"/>
  <c r="I28" i="17"/>
  <c r="T26" i="19"/>
  <c r="I8" i="17"/>
  <c r="T6" i="19"/>
  <c r="S26" i="19"/>
  <c r="I28" i="16"/>
  <c r="S6" i="19"/>
  <c r="I8" i="16"/>
  <c r="R26" i="19"/>
  <c r="I28" i="15"/>
  <c r="R6" i="19"/>
  <c r="I8" i="15"/>
  <c r="Q26" i="19"/>
  <c r="I28" i="14"/>
  <c r="P26" i="19"/>
  <c r="I28" i="13"/>
  <c r="P6" i="19"/>
  <c r="I8" i="13"/>
  <c r="O26" i="19"/>
  <c r="G28" i="12"/>
  <c r="H28" i="12" s="1"/>
  <c r="O26" i="22" s="1"/>
  <c r="I28" i="12"/>
  <c r="N26" i="19"/>
  <c r="I28" i="11"/>
  <c r="I28" i="10"/>
  <c r="M26" i="19"/>
  <c r="I28" i="9"/>
  <c r="L26" i="19"/>
  <c r="I28" i="8"/>
  <c r="K26" i="19"/>
  <c r="J26" i="19"/>
  <c r="I28" i="7"/>
  <c r="G28" i="7"/>
  <c r="H28" i="7" s="1"/>
  <c r="J26" i="22" s="1"/>
  <c r="I25" i="19"/>
  <c r="I27" i="6"/>
  <c r="I46" i="5"/>
  <c r="H44" i="19"/>
  <c r="G46" i="5"/>
  <c r="H46" i="5" s="1"/>
  <c r="H44" i="22" s="1"/>
  <c r="I26" i="5"/>
  <c r="H24" i="19"/>
  <c r="G26" i="5"/>
  <c r="H26" i="5" s="1"/>
  <c r="H24" i="22" s="1"/>
  <c r="G43" i="19"/>
  <c r="I45" i="4"/>
  <c r="G45" i="4"/>
  <c r="H45" i="4" s="1"/>
  <c r="G43" i="22" s="1"/>
  <c r="G23" i="19"/>
  <c r="I25" i="4"/>
  <c r="G25" i="4"/>
  <c r="H25" i="4" s="1"/>
  <c r="G23" i="22" s="1"/>
  <c r="G29" i="1"/>
  <c r="H29" i="1" s="1"/>
  <c r="D27" i="22" s="1"/>
  <c r="G9" i="17"/>
  <c r="H9" i="17" s="1"/>
  <c r="T7" i="22" s="1"/>
  <c r="G28" i="15"/>
  <c r="H28" i="15" s="1"/>
  <c r="R26" i="22" s="1"/>
  <c r="G40" i="14"/>
  <c r="H40" i="14" s="1"/>
  <c r="Q38" i="22" s="1"/>
  <c r="G45" i="13"/>
  <c r="H45" i="13" s="1"/>
  <c r="P43" i="22" s="1"/>
  <c r="G15" i="13"/>
  <c r="H15" i="13" s="1"/>
  <c r="P13" i="22" s="1"/>
  <c r="G28" i="11"/>
  <c r="H28" i="11" s="1"/>
  <c r="N26" i="22" s="1"/>
  <c r="G35" i="9"/>
  <c r="H35" i="9" s="1"/>
  <c r="L33" i="22" s="1"/>
  <c r="G31" i="6"/>
  <c r="H31" i="6" s="1"/>
  <c r="I29" i="22" s="1"/>
  <c r="G16" i="4"/>
  <c r="H16" i="4" s="1"/>
  <c r="G14" i="22" s="1"/>
  <c r="I29" i="16"/>
  <c r="P38" i="19"/>
  <c r="K42" i="19"/>
  <c r="I30" i="15"/>
  <c r="S31" i="19"/>
  <c r="E12" i="19"/>
  <c r="I14" i="2"/>
  <c r="K22" i="19"/>
  <c r="D11" i="19"/>
  <c r="I13" i="1"/>
  <c r="I33" i="15"/>
  <c r="R31" i="19"/>
  <c r="I33" i="14"/>
  <c r="Q31" i="19"/>
  <c r="I13" i="14"/>
  <c r="Q11" i="19"/>
  <c r="O11" i="19"/>
  <c r="I13" i="12"/>
  <c r="I33" i="10"/>
  <c r="M31" i="19"/>
  <c r="M11" i="19"/>
  <c r="I13" i="10"/>
  <c r="L31" i="19"/>
  <c r="I33" i="9"/>
  <c r="L11" i="19"/>
  <c r="I13" i="9"/>
  <c r="K31" i="19"/>
  <c r="I33" i="8"/>
  <c r="K11" i="19"/>
  <c r="I13" i="8"/>
  <c r="I13" i="6"/>
  <c r="I11" i="19"/>
  <c r="H31" i="19"/>
  <c r="I33" i="5"/>
  <c r="H11" i="19"/>
  <c r="I13" i="5"/>
  <c r="I33" i="4"/>
  <c r="G31" i="19"/>
  <c r="G11" i="19"/>
  <c r="I13" i="4"/>
  <c r="I33" i="3"/>
  <c r="G33" i="3"/>
  <c r="H33" i="3" s="1"/>
  <c r="F31" i="22" s="1"/>
  <c r="I13" i="3"/>
  <c r="F11" i="19"/>
  <c r="G13" i="3"/>
  <c r="H13" i="3" s="1"/>
  <c r="F11" i="22" s="1"/>
  <c r="I13" i="2"/>
  <c r="E11" i="19"/>
  <c r="I33" i="13"/>
  <c r="E31" i="19"/>
  <c r="H22" i="19"/>
  <c r="D28" i="19"/>
  <c r="I30" i="1"/>
  <c r="I30" i="17"/>
  <c r="T28" i="19"/>
  <c r="I10" i="17"/>
  <c r="T8" i="19"/>
  <c r="S8" i="19"/>
  <c r="I10" i="16"/>
  <c r="R8" i="19"/>
  <c r="I10" i="15"/>
  <c r="I30" i="14"/>
  <c r="Q28" i="19"/>
  <c r="Q8" i="19"/>
  <c r="I10" i="14"/>
  <c r="P28" i="19"/>
  <c r="I30" i="13"/>
  <c r="P8" i="19"/>
  <c r="I10" i="13"/>
  <c r="I30" i="12"/>
  <c r="O28" i="19"/>
  <c r="O8" i="19"/>
  <c r="I10" i="12"/>
  <c r="I30" i="11"/>
  <c r="N28" i="19"/>
  <c r="I10" i="10"/>
  <c r="M8" i="19"/>
  <c r="L28" i="19"/>
  <c r="I30" i="9"/>
  <c r="G10" i="9"/>
  <c r="H10" i="9" s="1"/>
  <c r="L8" i="22" s="1"/>
  <c r="I10" i="9"/>
  <c r="K28" i="19"/>
  <c r="I30" i="8"/>
  <c r="K8" i="19"/>
  <c r="I10" i="8"/>
  <c r="I30" i="7"/>
  <c r="J28" i="19"/>
  <c r="G30" i="7"/>
  <c r="H30" i="7" s="1"/>
  <c r="J28" i="22" s="1"/>
  <c r="I30" i="6"/>
  <c r="I28" i="19"/>
  <c r="H28" i="19"/>
  <c r="I30" i="5"/>
  <c r="E28" i="19"/>
  <c r="I30" i="2"/>
  <c r="G33" i="11"/>
  <c r="H33" i="11" s="1"/>
  <c r="N31" i="22" s="1"/>
  <c r="G13" i="11"/>
  <c r="H13" i="11" s="1"/>
  <c r="N11" i="22" s="1"/>
  <c r="G44" i="8"/>
  <c r="H44" i="8" s="1"/>
  <c r="K42" i="22" s="1"/>
  <c r="G33" i="4"/>
  <c r="H33" i="4" s="1"/>
  <c r="G31" i="22" s="1"/>
  <c r="I30" i="16"/>
  <c r="P11" i="19"/>
  <c r="I33" i="6"/>
  <c r="N11" i="19"/>
  <c r="G16" i="21"/>
  <c r="H16" i="21" s="1"/>
  <c r="U14" i="22" s="1"/>
  <c r="U14" i="19"/>
  <c r="I33" i="17"/>
  <c r="I10" i="11"/>
  <c r="I43" i="5"/>
  <c r="P42" i="19"/>
  <c r="I44" i="13"/>
  <c r="I44" i="12"/>
  <c r="O42" i="19"/>
  <c r="I24" i="12"/>
  <c r="O22" i="19"/>
  <c r="N42" i="19"/>
  <c r="I44" i="11"/>
  <c r="N22" i="19"/>
  <c r="I24" i="11"/>
  <c r="M22" i="19"/>
  <c r="I24" i="10"/>
  <c r="L22" i="19"/>
  <c r="I24" i="9"/>
  <c r="J42" i="19"/>
  <c r="I44" i="7"/>
  <c r="J22" i="19"/>
  <c r="I24" i="7"/>
  <c r="I44" i="6"/>
  <c r="I42" i="19"/>
  <c r="I24" i="6"/>
  <c r="I22" i="19"/>
  <c r="H42" i="19"/>
  <c r="I44" i="5"/>
  <c r="I44" i="4"/>
  <c r="G42" i="19"/>
  <c r="I24" i="4"/>
  <c r="G22" i="19"/>
  <c r="F42" i="19"/>
  <c r="I44" i="3"/>
  <c r="F22" i="19"/>
  <c r="I24" i="3"/>
  <c r="E42" i="19"/>
  <c r="I44" i="2"/>
  <c r="G33" i="15"/>
  <c r="H33" i="15" s="1"/>
  <c r="R31" i="22" s="1"/>
  <c r="G13" i="15"/>
  <c r="H13" i="15" s="1"/>
  <c r="R11" i="22" s="1"/>
  <c r="G33" i="14"/>
  <c r="H33" i="14" s="1"/>
  <c r="Q31" i="22" s="1"/>
  <c r="G13" i="14"/>
  <c r="H13" i="14" s="1"/>
  <c r="Q11" i="22" s="1"/>
  <c r="G30" i="13"/>
  <c r="H30" i="13" s="1"/>
  <c r="P28" i="22" s="1"/>
  <c r="G10" i="13"/>
  <c r="H10" i="13" s="1"/>
  <c r="P8" i="22" s="1"/>
  <c r="G13" i="5"/>
  <c r="H13" i="5" s="1"/>
  <c r="H11" i="22" s="1"/>
  <c r="G24" i="2"/>
  <c r="H24" i="2" s="1"/>
  <c r="E22" i="22" s="1"/>
  <c r="I33" i="1"/>
  <c r="I13" i="16"/>
  <c r="I44" i="10"/>
  <c r="I24" i="2"/>
  <c r="K21" i="19"/>
  <c r="I23" i="8"/>
  <c r="J41" i="19"/>
  <c r="I43" i="7"/>
  <c r="I23" i="7"/>
  <c r="J21" i="19"/>
  <c r="G23" i="7"/>
  <c r="H23" i="7" s="1"/>
  <c r="J21" i="22" s="1"/>
  <c r="I41" i="19"/>
  <c r="I43" i="6"/>
  <c r="I23" i="6"/>
  <c r="I21" i="19"/>
  <c r="I43" i="4"/>
  <c r="G41" i="19"/>
  <c r="I23" i="4"/>
  <c r="G21" i="19"/>
  <c r="I43" i="3"/>
  <c r="F41" i="19"/>
  <c r="F21" i="19"/>
  <c r="I23" i="3"/>
  <c r="E41" i="19"/>
  <c r="I43" i="2"/>
  <c r="E21" i="19"/>
  <c r="I23" i="2"/>
  <c r="G13" i="16"/>
  <c r="H13" i="16" s="1"/>
  <c r="S11" i="22" s="1"/>
  <c r="G33" i="7"/>
  <c r="H33" i="7" s="1"/>
  <c r="J31" i="22" s="1"/>
  <c r="G24" i="6"/>
  <c r="H24" i="6" s="1"/>
  <c r="I22" i="22" s="1"/>
  <c r="G23" i="2"/>
  <c r="H23" i="2" s="1"/>
  <c r="E21" i="22" s="1"/>
  <c r="I33" i="12"/>
  <c r="G44" i="11"/>
  <c r="H44" i="11" s="1"/>
  <c r="N42" i="22" s="1"/>
  <c r="G24" i="11"/>
  <c r="H24" i="11" s="1"/>
  <c r="N22" i="22" s="1"/>
  <c r="G23" i="4"/>
  <c r="H23" i="4" s="1"/>
  <c r="G21" i="22" s="1"/>
  <c r="G13" i="8"/>
  <c r="H13" i="8" s="1"/>
  <c r="K11" i="22" s="1"/>
  <c r="G44" i="6"/>
  <c r="H44" i="6" s="1"/>
  <c r="I42" i="22" s="1"/>
  <c r="G33" i="5"/>
  <c r="H33" i="5" s="1"/>
  <c r="H31" i="22" s="1"/>
  <c r="I30" i="10"/>
  <c r="I29" i="21"/>
  <c r="U27" i="19"/>
  <c r="G38" i="21"/>
  <c r="H38" i="21" s="1"/>
  <c r="U36" i="22" s="1"/>
  <c r="I38" i="21"/>
  <c r="U36" i="19"/>
  <c r="G31" i="23"/>
  <c r="H31" i="23" s="1"/>
  <c r="V29" i="22" s="1"/>
  <c r="V29" i="19"/>
  <c r="U21" i="19"/>
  <c r="I23" i="21"/>
  <c r="G23" i="21"/>
  <c r="H23" i="21" s="1"/>
  <c r="U21" i="22" s="1"/>
  <c r="C8" i="21"/>
  <c r="U5" i="18"/>
  <c r="U5" i="25" s="1"/>
  <c r="I14" i="21"/>
  <c r="U12" i="19"/>
  <c r="U4" i="18"/>
  <c r="U4" i="25" s="1"/>
  <c r="I25" i="21"/>
  <c r="U23" i="19"/>
  <c r="G43" i="21"/>
  <c r="H43" i="21" s="1"/>
  <c r="U41" i="22" s="1"/>
  <c r="U41" i="19"/>
  <c r="I43" i="21"/>
  <c r="G35" i="23"/>
  <c r="H35" i="23" s="1"/>
  <c r="V33" i="22" s="1"/>
  <c r="I35" i="23"/>
  <c r="V33" i="19"/>
  <c r="I46" i="21"/>
  <c r="U44" i="19"/>
  <c r="I37" i="21"/>
  <c r="U35" i="19"/>
  <c r="G41" i="23"/>
  <c r="H41" i="23" s="1"/>
  <c r="V39" i="22" s="1"/>
  <c r="V39" i="19"/>
  <c r="I20" i="21"/>
  <c r="U18" i="19"/>
  <c r="U24" i="19"/>
  <c r="I7" i="23"/>
  <c r="V5" i="19"/>
  <c r="I16" i="23"/>
  <c r="G16" i="23"/>
  <c r="H16" i="23" s="1"/>
  <c r="V14" i="22" s="1"/>
  <c r="V14" i="19"/>
  <c r="V41" i="19"/>
  <c r="I43" i="23"/>
  <c r="I22" i="21"/>
  <c r="U20" i="19"/>
  <c r="U22" i="19"/>
  <c r="I8" i="23"/>
  <c r="V6" i="19"/>
  <c r="I17" i="23"/>
  <c r="V15" i="19"/>
  <c r="G44" i="23"/>
  <c r="H44" i="23" s="1"/>
  <c r="V42" i="22" s="1"/>
  <c r="V42" i="19"/>
  <c r="I36" i="23"/>
  <c r="G36" i="23"/>
  <c r="H36" i="23" s="1"/>
  <c r="V34" i="22" s="1"/>
  <c r="V34" i="19"/>
  <c r="I42" i="21"/>
  <c r="U40" i="19"/>
  <c r="V44" i="19"/>
  <c r="I46" i="23"/>
  <c r="G46" i="23"/>
  <c r="H46" i="23" s="1"/>
  <c r="V44" i="22" s="1"/>
  <c r="I44" i="21"/>
  <c r="U42" i="19"/>
  <c r="I9" i="21"/>
  <c r="U7" i="19"/>
  <c r="G18" i="21"/>
  <c r="H18" i="21" s="1"/>
  <c r="U16" i="22" s="1"/>
  <c r="G35" i="21"/>
  <c r="H35" i="21" s="1"/>
  <c r="U33" i="22" s="1"/>
  <c r="U33" i="19"/>
  <c r="G30" i="23"/>
  <c r="H30" i="23" s="1"/>
  <c r="V28" i="22" s="1"/>
  <c r="V28" i="19"/>
  <c r="I18" i="21"/>
  <c r="U32" i="19"/>
  <c r="I13" i="23"/>
  <c r="G20" i="23"/>
  <c r="H20" i="23" s="1"/>
  <c r="V18" i="22" s="1"/>
  <c r="V18" i="19"/>
  <c r="I28" i="23"/>
  <c r="V26" i="19"/>
  <c r="I38" i="23"/>
  <c r="V36" i="19"/>
  <c r="G8" i="21"/>
  <c r="H8" i="21" s="1"/>
  <c r="U6" i="22" s="1"/>
  <c r="U6" i="19"/>
  <c r="I21" i="23"/>
  <c r="V19" i="19"/>
  <c r="G29" i="23"/>
  <c r="H29" i="23" s="1"/>
  <c r="V27" i="22" s="1"/>
  <c r="I29" i="23"/>
  <c r="G13" i="23"/>
  <c r="H13" i="23" s="1"/>
  <c r="V11" i="22" s="1"/>
  <c r="G39" i="23"/>
  <c r="H39" i="23" s="1"/>
  <c r="V37" i="22" s="1"/>
  <c r="V37" i="19"/>
  <c r="I21" i="21"/>
  <c r="U19" i="19"/>
  <c r="G36" i="21"/>
  <c r="H36" i="21" s="1"/>
  <c r="U34" i="22" s="1"/>
  <c r="G19" i="23"/>
  <c r="H19" i="23" s="1"/>
  <c r="V17" i="22" s="1"/>
  <c r="V17" i="19"/>
  <c r="I19" i="23"/>
  <c r="G45" i="23"/>
  <c r="H45" i="23" s="1"/>
  <c r="V43" i="22" s="1"/>
  <c r="V43" i="19"/>
  <c r="G28" i="21"/>
  <c r="H28" i="21" s="1"/>
  <c r="U26" i="22" s="1"/>
  <c r="I36" i="21"/>
  <c r="U30" i="19"/>
  <c r="U5" i="19"/>
  <c r="I45" i="23"/>
  <c r="I15" i="21"/>
  <c r="U13" i="19"/>
  <c r="G6" i="23"/>
  <c r="H6" i="23" s="1"/>
  <c r="V4" i="22" s="1"/>
  <c r="V4" i="19"/>
  <c r="U17" i="19"/>
  <c r="I6" i="23"/>
  <c r="G15" i="23"/>
  <c r="H15" i="23" s="1"/>
  <c r="V13" i="22" s="1"/>
  <c r="V16" i="19"/>
  <c r="G14" i="23"/>
  <c r="H14" i="23" s="1"/>
  <c r="V12" i="22" s="1"/>
  <c r="G37" i="23"/>
  <c r="H37" i="23" s="1"/>
  <c r="V35" i="22" s="1"/>
  <c r="V25" i="19"/>
  <c r="G33" i="23"/>
  <c r="H33" i="23" s="1"/>
  <c r="V31" i="22" s="1"/>
  <c r="V24" i="19"/>
  <c r="V23" i="19"/>
  <c r="V40" i="19"/>
  <c r="V20" i="19"/>
  <c r="G43" i="23"/>
  <c r="H43" i="23" s="1"/>
  <c r="V41" i="22" s="1"/>
  <c r="B9" i="24"/>
  <c r="I7" i="17"/>
  <c r="Q7" i="19"/>
  <c r="G8" i="14"/>
  <c r="H8" i="14" s="1"/>
  <c r="Q6" i="22" s="1"/>
  <c r="I8" i="14"/>
  <c r="G9" i="10"/>
  <c r="H9" i="10" s="1"/>
  <c r="M7" i="22" s="1"/>
  <c r="G8" i="10"/>
  <c r="H8" i="10" s="1"/>
  <c r="M6" i="22" s="1"/>
  <c r="I8" i="10"/>
  <c r="G8" i="12"/>
  <c r="H8" i="12" s="1"/>
  <c r="O6" i="22" s="1"/>
  <c r="O6" i="19"/>
  <c r="I8" i="11"/>
  <c r="I7" i="11"/>
  <c r="G7" i="11"/>
  <c r="H7" i="11" s="1"/>
  <c r="N5" i="22" s="1"/>
  <c r="L8" i="19"/>
  <c r="G11" i="6"/>
  <c r="H11" i="6" s="1"/>
  <c r="I9" i="22" s="1"/>
  <c r="G10" i="6"/>
  <c r="H10" i="6" s="1"/>
  <c r="I8" i="22" s="1"/>
  <c r="I11" i="6"/>
  <c r="I6" i="21"/>
  <c r="G7" i="17"/>
  <c r="H7" i="17" s="1"/>
  <c r="T5" i="22" s="1"/>
  <c r="I6" i="17"/>
  <c r="G6" i="17"/>
  <c r="H6" i="17" s="1"/>
  <c r="T4" i="22" s="1"/>
  <c r="R5" i="19"/>
  <c r="Q5" i="19"/>
  <c r="I7" i="14"/>
  <c r="G11" i="5"/>
  <c r="H11" i="5" s="1"/>
  <c r="H9" i="22" s="1"/>
  <c r="G11" i="4"/>
  <c r="H11" i="4" s="1"/>
  <c r="G9" i="22" s="1"/>
  <c r="G10" i="4"/>
  <c r="H10" i="4" s="1"/>
  <c r="G8" i="22" s="1"/>
  <c r="I11" i="4"/>
  <c r="I10" i="4"/>
  <c r="G10" i="2"/>
  <c r="H10" i="2" s="1"/>
  <c r="E8" i="22" s="1"/>
  <c r="I12" i="1"/>
  <c r="D9" i="19"/>
  <c r="D10" i="19"/>
  <c r="C7" i="23"/>
  <c r="I20" i="23"/>
  <c r="I37" i="23"/>
  <c r="G11" i="23"/>
  <c r="H11" i="23" s="1"/>
  <c r="V9" i="22" s="1"/>
  <c r="I14" i="23"/>
  <c r="G21" i="23"/>
  <c r="H21" i="23" s="1"/>
  <c r="V19" i="22" s="1"/>
  <c r="I44" i="23"/>
  <c r="I30" i="23"/>
  <c r="G24" i="23"/>
  <c r="H24" i="23" s="1"/>
  <c r="V22" i="22" s="1"/>
  <c r="G10" i="23"/>
  <c r="H10" i="23" s="1"/>
  <c r="V8" i="22" s="1"/>
  <c r="G7" i="23"/>
  <c r="H7" i="23" s="1"/>
  <c r="V5" i="22" s="1"/>
  <c r="G8" i="23"/>
  <c r="H8" i="23" s="1"/>
  <c r="V6" i="22" s="1"/>
  <c r="G18" i="23"/>
  <c r="H18" i="23" s="1"/>
  <c r="V16" i="22" s="1"/>
  <c r="G28" i="23"/>
  <c r="H28" i="23" s="1"/>
  <c r="V26" i="22" s="1"/>
  <c r="I31" i="23"/>
  <c r="G38" i="23"/>
  <c r="H38" i="23" s="1"/>
  <c r="V36" i="22" s="1"/>
  <c r="I41" i="23"/>
  <c r="I40" i="23"/>
  <c r="I27" i="23"/>
  <c r="G34" i="23"/>
  <c r="H34" i="23" s="1"/>
  <c r="V32" i="22" s="1"/>
  <c r="G32" i="23"/>
  <c r="H32" i="23" s="1"/>
  <c r="V30" i="22" s="1"/>
  <c r="G42" i="23"/>
  <c r="H42" i="23" s="1"/>
  <c r="V40" i="22" s="1"/>
  <c r="G17" i="23"/>
  <c r="H17" i="23" s="1"/>
  <c r="V15" i="22" s="1"/>
  <c r="P4" i="19"/>
  <c r="G7" i="13"/>
  <c r="H7" i="13" s="1"/>
  <c r="P5" i="22" s="1"/>
  <c r="I6" i="13"/>
  <c r="O5" i="19"/>
  <c r="I7" i="12"/>
  <c r="L6" i="19"/>
  <c r="J8" i="19"/>
  <c r="I10" i="7"/>
  <c r="G9" i="7"/>
  <c r="H9" i="7" s="1"/>
  <c r="J7" i="22" s="1"/>
  <c r="G9" i="6"/>
  <c r="H9" i="6" s="1"/>
  <c r="I7" i="22" s="1"/>
  <c r="I7" i="19"/>
  <c r="I10" i="6"/>
  <c r="I10" i="5"/>
  <c r="H7" i="19"/>
  <c r="I9" i="5"/>
  <c r="H8" i="19"/>
  <c r="G10" i="21"/>
  <c r="H10" i="21" s="1"/>
  <c r="U8" i="22" s="1"/>
  <c r="G20" i="21"/>
  <c r="H20" i="21" s="1"/>
  <c r="U18" i="22" s="1"/>
  <c r="G30" i="21"/>
  <c r="H30" i="21" s="1"/>
  <c r="U28" i="22" s="1"/>
  <c r="G40" i="21"/>
  <c r="H40" i="21" s="1"/>
  <c r="U38" i="22" s="1"/>
  <c r="G7" i="21"/>
  <c r="H7" i="21" s="1"/>
  <c r="U5" i="22" s="1"/>
  <c r="G17" i="21"/>
  <c r="H17" i="21" s="1"/>
  <c r="U15" i="22" s="1"/>
  <c r="G27" i="21"/>
  <c r="H27" i="21" s="1"/>
  <c r="U25" i="22" s="1"/>
  <c r="G37" i="21"/>
  <c r="H37" i="21" s="1"/>
  <c r="U35" i="22" s="1"/>
  <c r="G14" i="21"/>
  <c r="H14" i="21" s="1"/>
  <c r="U12" i="22" s="1"/>
  <c r="G24" i="21"/>
  <c r="H24" i="21" s="1"/>
  <c r="U22" i="22" s="1"/>
  <c r="G34" i="21"/>
  <c r="H34" i="21" s="1"/>
  <c r="U32" i="22" s="1"/>
  <c r="G44" i="21"/>
  <c r="H44" i="21" s="1"/>
  <c r="U42" i="22" s="1"/>
  <c r="G11" i="21"/>
  <c r="H11" i="21" s="1"/>
  <c r="U9" i="22" s="1"/>
  <c r="G21" i="21"/>
  <c r="H21" i="21" s="1"/>
  <c r="U19" i="22" s="1"/>
  <c r="G31" i="21"/>
  <c r="H31" i="21" s="1"/>
  <c r="U29" i="22" s="1"/>
  <c r="G41" i="21"/>
  <c r="H41" i="21" s="1"/>
  <c r="U39" i="22" s="1"/>
  <c r="G15" i="21"/>
  <c r="H15" i="21" s="1"/>
  <c r="U13" i="22" s="1"/>
  <c r="G25" i="21"/>
  <c r="H25" i="21" s="1"/>
  <c r="U23" i="22" s="1"/>
  <c r="G45" i="21"/>
  <c r="H45" i="21" s="1"/>
  <c r="U43" i="22" s="1"/>
  <c r="G12" i="21"/>
  <c r="H12" i="21" s="1"/>
  <c r="U10" i="22" s="1"/>
  <c r="G22" i="21"/>
  <c r="H22" i="21" s="1"/>
  <c r="U20" i="22" s="1"/>
  <c r="G32" i="21"/>
  <c r="H32" i="21" s="1"/>
  <c r="U30" i="22" s="1"/>
  <c r="I35" i="21"/>
  <c r="G42" i="21"/>
  <c r="H42" i="21" s="1"/>
  <c r="U40" i="22" s="1"/>
  <c r="G9" i="21"/>
  <c r="H9" i="21" s="1"/>
  <c r="U7" i="22" s="1"/>
  <c r="G19" i="21"/>
  <c r="H19" i="21" s="1"/>
  <c r="U17" i="22" s="1"/>
  <c r="G29" i="21"/>
  <c r="H29" i="21" s="1"/>
  <c r="U27" i="22" s="1"/>
  <c r="G39" i="21"/>
  <c r="H39" i="21" s="1"/>
  <c r="U37" i="22" s="1"/>
  <c r="G46" i="21"/>
  <c r="H46" i="21" s="1"/>
  <c r="U44" i="22" s="1"/>
  <c r="I7" i="10"/>
  <c r="M4" i="19"/>
  <c r="G6" i="10"/>
  <c r="H6" i="10" s="1"/>
  <c r="M4" i="22" s="1"/>
  <c r="M5" i="19"/>
  <c r="I8" i="8"/>
  <c r="G8" i="8"/>
  <c r="H8" i="8" s="1"/>
  <c r="K6" i="22" s="1"/>
  <c r="C8" i="8" l="1"/>
  <c r="K5" i="18"/>
  <c r="K5" i="25" s="1"/>
  <c r="C11" i="7"/>
  <c r="J8" i="18"/>
  <c r="J8" i="25" s="1"/>
  <c r="C8" i="14"/>
  <c r="Q5" i="18"/>
  <c r="Q5" i="25" s="1"/>
  <c r="C9" i="5"/>
  <c r="H6" i="18"/>
  <c r="H6" i="25" s="1"/>
  <c r="C9" i="6"/>
  <c r="I6" i="18"/>
  <c r="I6" i="25" s="1"/>
  <c r="C8" i="15"/>
  <c r="R5" i="18"/>
  <c r="R5" i="25" s="1"/>
  <c r="C10" i="4"/>
  <c r="G7" i="18"/>
  <c r="G7" i="25" s="1"/>
  <c r="F8" i="19"/>
  <c r="I10" i="3"/>
  <c r="C8" i="12"/>
  <c r="O5" i="18"/>
  <c r="O5" i="25" s="1"/>
  <c r="C10" i="2"/>
  <c r="E7" i="18"/>
  <c r="E7" i="25" s="1"/>
  <c r="C10" i="17"/>
  <c r="T7" i="18"/>
  <c r="T7" i="25" s="1"/>
  <c r="C10" i="3"/>
  <c r="F7" i="18"/>
  <c r="F7" i="25" s="1"/>
  <c r="C8" i="13"/>
  <c r="P5" i="18"/>
  <c r="P5" i="25" s="1"/>
  <c r="C8" i="11"/>
  <c r="N5" i="18"/>
  <c r="N5" i="25" s="1"/>
  <c r="C15" i="16"/>
  <c r="S12" i="18"/>
  <c r="S12" i="25" s="1"/>
  <c r="C8" i="1"/>
  <c r="D5" i="18"/>
  <c r="D5" i="25" s="1"/>
  <c r="C8" i="10"/>
  <c r="M5" i="18"/>
  <c r="M5" i="25" s="1"/>
  <c r="C14" i="9"/>
  <c r="L11" i="18"/>
  <c r="L11" i="25" s="1"/>
  <c r="C9" i="21"/>
  <c r="U6" i="18"/>
  <c r="U6" i="25" s="1"/>
  <c r="B10" i="24"/>
  <c r="B4" i="19"/>
  <c r="C8" i="23"/>
  <c r="V5" i="18"/>
  <c r="V5" i="25" s="1"/>
  <c r="C9" i="10" l="1"/>
  <c r="M6" i="18"/>
  <c r="M6" i="25" s="1"/>
  <c r="C9" i="12"/>
  <c r="O6" i="18"/>
  <c r="O6" i="25" s="1"/>
  <c r="C9" i="1"/>
  <c r="D6" i="18"/>
  <c r="D6" i="25" s="1"/>
  <c r="C9" i="11"/>
  <c r="N6" i="18"/>
  <c r="N6" i="25" s="1"/>
  <c r="C9" i="8"/>
  <c r="K6" i="18"/>
  <c r="K6" i="25" s="1"/>
  <c r="C9" i="15"/>
  <c r="R6" i="18"/>
  <c r="R6" i="25" s="1"/>
  <c r="C10" i="6"/>
  <c r="I7" i="18"/>
  <c r="I7" i="25" s="1"/>
  <c r="C12" i="7"/>
  <c r="J9" i="18"/>
  <c r="J9" i="25" s="1"/>
  <c r="C11" i="17"/>
  <c r="T8" i="18"/>
  <c r="T8" i="25" s="1"/>
  <c r="C10" i="21"/>
  <c r="U7" i="18"/>
  <c r="U7" i="25" s="1"/>
  <c r="C11" i="4"/>
  <c r="G8" i="18"/>
  <c r="G8" i="25" s="1"/>
  <c r="C16" i="16"/>
  <c r="S13" i="18"/>
  <c r="S13" i="25" s="1"/>
  <c r="C9" i="13"/>
  <c r="P6" i="18"/>
  <c r="P6" i="25" s="1"/>
  <c r="C10" i="5"/>
  <c r="H7" i="18"/>
  <c r="H7" i="25" s="1"/>
  <c r="C11" i="3"/>
  <c r="F8" i="18"/>
  <c r="F8" i="25" s="1"/>
  <c r="C11" i="2"/>
  <c r="E8" i="18"/>
  <c r="E8" i="25" s="1"/>
  <c r="C9" i="14"/>
  <c r="Q6" i="18"/>
  <c r="Q6" i="25" s="1"/>
  <c r="C15" i="9"/>
  <c r="L12" i="18"/>
  <c r="L12" i="25" s="1"/>
  <c r="B11" i="24"/>
  <c r="C9" i="23"/>
  <c r="V6" i="18"/>
  <c r="V6" i="25" s="1"/>
  <c r="C10" i="14" l="1"/>
  <c r="Q7" i="18"/>
  <c r="Q7" i="25" s="1"/>
  <c r="C10" i="8"/>
  <c r="K7" i="18"/>
  <c r="K7" i="25" s="1"/>
  <c r="C12" i="2"/>
  <c r="E9" i="18"/>
  <c r="E9" i="25" s="1"/>
  <c r="C12" i="3"/>
  <c r="F9" i="18"/>
  <c r="F9" i="25" s="1"/>
  <c r="C11" i="5"/>
  <c r="H8" i="18"/>
  <c r="H8" i="25" s="1"/>
  <c r="C13" i="7"/>
  <c r="J10" i="18"/>
  <c r="J10" i="25" s="1"/>
  <c r="C10" i="13"/>
  <c r="P7" i="18"/>
  <c r="P7" i="25" s="1"/>
  <c r="C10" i="11"/>
  <c r="N7" i="18"/>
  <c r="N7" i="25" s="1"/>
  <c r="C10" i="1"/>
  <c r="D7" i="18"/>
  <c r="D7" i="25" s="1"/>
  <c r="C12" i="4"/>
  <c r="G9" i="18"/>
  <c r="G9" i="25" s="1"/>
  <c r="C10" i="12"/>
  <c r="O7" i="18"/>
  <c r="O7" i="25" s="1"/>
  <c r="C11" i="6"/>
  <c r="I8" i="18"/>
  <c r="I8" i="25" s="1"/>
  <c r="C10" i="15"/>
  <c r="R7" i="18"/>
  <c r="R7" i="25" s="1"/>
  <c r="C17" i="16"/>
  <c r="S14" i="18"/>
  <c r="S14" i="25" s="1"/>
  <c r="C11" i="21"/>
  <c r="U8" i="18"/>
  <c r="U8" i="25" s="1"/>
  <c r="C16" i="9"/>
  <c r="L13" i="18"/>
  <c r="L13" i="25" s="1"/>
  <c r="C10" i="10"/>
  <c r="M7" i="18"/>
  <c r="M7" i="25" s="1"/>
  <c r="C12" i="17"/>
  <c r="T9" i="18"/>
  <c r="T9" i="25" s="1"/>
  <c r="B12" i="24"/>
  <c r="C10" i="23"/>
  <c r="V7" i="18"/>
  <c r="V7" i="25" s="1"/>
  <c r="C14" i="7" l="1"/>
  <c r="J11" i="18"/>
  <c r="J11" i="25" s="1"/>
  <c r="C13" i="3"/>
  <c r="F10" i="18"/>
  <c r="F10" i="25" s="1"/>
  <c r="C11" i="15"/>
  <c r="R8" i="18"/>
  <c r="R8" i="25" s="1"/>
  <c r="C13" i="2"/>
  <c r="E10" i="18"/>
  <c r="E10" i="25" s="1"/>
  <c r="C17" i="9"/>
  <c r="L14" i="18"/>
  <c r="L14" i="25" s="1"/>
  <c r="C11" i="10"/>
  <c r="M8" i="18"/>
  <c r="M8" i="25" s="1"/>
  <c r="C12" i="21"/>
  <c r="U9" i="18"/>
  <c r="U9" i="25" s="1"/>
  <c r="C11" i="1"/>
  <c r="D8" i="18"/>
  <c r="D8" i="25" s="1"/>
  <c r="C12" i="6"/>
  <c r="I9" i="18"/>
  <c r="I9" i="25" s="1"/>
  <c r="C11" i="12"/>
  <c r="O8" i="18"/>
  <c r="O8" i="25" s="1"/>
  <c r="C11" i="14"/>
  <c r="Q8" i="18"/>
  <c r="Q8" i="25" s="1"/>
  <c r="C13" i="17"/>
  <c r="T10" i="18"/>
  <c r="T10" i="25" s="1"/>
  <c r="C11" i="11"/>
  <c r="N8" i="18"/>
  <c r="N8" i="25" s="1"/>
  <c r="C11" i="13"/>
  <c r="P8" i="18"/>
  <c r="P8" i="25" s="1"/>
  <c r="C12" i="5"/>
  <c r="H9" i="18"/>
  <c r="H9" i="25" s="1"/>
  <c r="C18" i="16"/>
  <c r="S15" i="18"/>
  <c r="S15" i="25" s="1"/>
  <c r="C11" i="8"/>
  <c r="K8" i="18"/>
  <c r="K8" i="25" s="1"/>
  <c r="C13" i="4"/>
  <c r="G10" i="18"/>
  <c r="G10" i="25" s="1"/>
  <c r="B13" i="24"/>
  <c r="C11" i="23"/>
  <c r="V8" i="18"/>
  <c r="V8" i="25" s="1"/>
  <c r="C12" i="1" l="1"/>
  <c r="D9" i="18"/>
  <c r="D9" i="25" s="1"/>
  <c r="C13" i="5"/>
  <c r="H10" i="18"/>
  <c r="H10" i="25" s="1"/>
  <c r="C13" i="21"/>
  <c r="U10" i="18"/>
  <c r="U10" i="25" s="1"/>
  <c r="C12" i="10"/>
  <c r="M9" i="18"/>
  <c r="M9" i="25" s="1"/>
  <c r="C12" i="15"/>
  <c r="R9" i="18"/>
  <c r="R9" i="25" s="1"/>
  <c r="C12" i="14"/>
  <c r="Q9" i="18"/>
  <c r="Q9" i="25" s="1"/>
  <c r="C19" i="16"/>
  <c r="S16" i="18"/>
  <c r="S16" i="25" s="1"/>
  <c r="C12" i="13"/>
  <c r="P9" i="18"/>
  <c r="P9" i="25" s="1"/>
  <c r="C18" i="9"/>
  <c r="L15" i="18"/>
  <c r="L15" i="25" s="1"/>
  <c r="C12" i="11"/>
  <c r="N9" i="18"/>
  <c r="N9" i="25" s="1"/>
  <c r="C14" i="2"/>
  <c r="E11" i="18"/>
  <c r="E11" i="25" s="1"/>
  <c r="C14" i="17"/>
  <c r="T11" i="18"/>
  <c r="T11" i="25" s="1"/>
  <c r="C14" i="3"/>
  <c r="F11" i="18"/>
  <c r="F11" i="25" s="1"/>
  <c r="C12" i="12"/>
  <c r="O9" i="18"/>
  <c r="O9" i="25" s="1"/>
  <c r="C15" i="7"/>
  <c r="J12" i="18"/>
  <c r="J12" i="25" s="1"/>
  <c r="C14" i="4"/>
  <c r="G11" i="18"/>
  <c r="G11" i="25" s="1"/>
  <c r="C13" i="6"/>
  <c r="I10" i="18"/>
  <c r="I10" i="25" s="1"/>
  <c r="C12" i="8"/>
  <c r="K9" i="18"/>
  <c r="K9" i="25" s="1"/>
  <c r="B14" i="24"/>
  <c r="C12" i="23"/>
  <c r="V9" i="18"/>
  <c r="V9" i="25" s="1"/>
  <c r="C16" i="7" l="1"/>
  <c r="J13" i="18"/>
  <c r="J13" i="25" s="1"/>
  <c r="C13" i="14"/>
  <c r="Q10" i="18"/>
  <c r="Q10" i="25" s="1"/>
  <c r="C13" i="12"/>
  <c r="O10" i="18"/>
  <c r="O10" i="25" s="1"/>
  <c r="C20" i="16"/>
  <c r="S17" i="18"/>
  <c r="S17" i="25" s="1"/>
  <c r="C15" i="3"/>
  <c r="F12" i="18"/>
  <c r="F12" i="25" s="1"/>
  <c r="C13" i="10"/>
  <c r="M10" i="18"/>
  <c r="M10" i="25" s="1"/>
  <c r="C14" i="6"/>
  <c r="I11" i="18"/>
  <c r="I11" i="25" s="1"/>
  <c r="C13" i="15"/>
  <c r="R10" i="18"/>
  <c r="R10" i="25" s="1"/>
  <c r="C15" i="17"/>
  <c r="T12" i="18"/>
  <c r="T12" i="25" s="1"/>
  <c r="C19" i="9"/>
  <c r="L16" i="18"/>
  <c r="L16" i="25" s="1"/>
  <c r="C13" i="13"/>
  <c r="P10" i="18"/>
  <c r="P10" i="25" s="1"/>
  <c r="C14" i="21"/>
  <c r="U11" i="18"/>
  <c r="U11" i="25" s="1"/>
  <c r="C15" i="2"/>
  <c r="E12" i="18"/>
  <c r="E12" i="25" s="1"/>
  <c r="C14" i="5"/>
  <c r="H11" i="18"/>
  <c r="H11" i="25" s="1"/>
  <c r="C13" i="11"/>
  <c r="N10" i="18"/>
  <c r="N10" i="25" s="1"/>
  <c r="C13" i="1"/>
  <c r="D10" i="18"/>
  <c r="D10" i="25" s="1"/>
  <c r="C15" i="4"/>
  <c r="G12" i="18"/>
  <c r="G12" i="25" s="1"/>
  <c r="C13" i="8"/>
  <c r="K10" i="18"/>
  <c r="K10" i="25" s="1"/>
  <c r="B15" i="24"/>
  <c r="C13" i="23"/>
  <c r="V10" i="18"/>
  <c r="V10" i="25" s="1"/>
  <c r="C15" i="6" l="1"/>
  <c r="I12" i="18"/>
  <c r="I12" i="25" s="1"/>
  <c r="C14" i="15"/>
  <c r="R11" i="18"/>
  <c r="R11" i="25" s="1"/>
  <c r="C14" i="1"/>
  <c r="D11" i="18"/>
  <c r="D11" i="25" s="1"/>
  <c r="C21" i="16"/>
  <c r="S18" i="18"/>
  <c r="S18" i="25" s="1"/>
  <c r="C14" i="10"/>
  <c r="M11" i="18"/>
  <c r="M11" i="25" s="1"/>
  <c r="C16" i="17"/>
  <c r="T13" i="18"/>
  <c r="T13" i="25" s="1"/>
  <c r="C16" i="4"/>
  <c r="G13" i="18"/>
  <c r="G13" i="25" s="1"/>
  <c r="C14" i="14"/>
  <c r="Q11" i="18"/>
  <c r="Q11" i="25" s="1"/>
  <c r="C14" i="11"/>
  <c r="N11" i="18"/>
  <c r="N11" i="25" s="1"/>
  <c r="C16" i="3"/>
  <c r="F13" i="18"/>
  <c r="F13" i="25" s="1"/>
  <c r="C14" i="12"/>
  <c r="O11" i="18"/>
  <c r="O11" i="25" s="1"/>
  <c r="C20" i="9"/>
  <c r="L17" i="18"/>
  <c r="L17" i="25" s="1"/>
  <c r="C15" i="5"/>
  <c r="H12" i="18"/>
  <c r="H12" i="25" s="1"/>
  <c r="C15" i="21"/>
  <c r="U12" i="18"/>
  <c r="U12" i="25" s="1"/>
  <c r="C14" i="13"/>
  <c r="P11" i="18"/>
  <c r="P11" i="25" s="1"/>
  <c r="C17" i="7"/>
  <c r="J14" i="18"/>
  <c r="J14" i="25" s="1"/>
  <c r="C14" i="8"/>
  <c r="K11" i="18"/>
  <c r="K11" i="25" s="1"/>
  <c r="C16" i="2"/>
  <c r="E13" i="18"/>
  <c r="E13" i="25" s="1"/>
  <c r="B16" i="24"/>
  <c r="C14" i="23"/>
  <c r="V11" i="18"/>
  <c r="V11" i="25" s="1"/>
  <c r="C15" i="8" l="1"/>
  <c r="K12" i="18"/>
  <c r="K12" i="25" s="1"/>
  <c r="C15" i="13"/>
  <c r="P12" i="18"/>
  <c r="P12" i="25" s="1"/>
  <c r="C17" i="4"/>
  <c r="G14" i="18"/>
  <c r="G14" i="25" s="1"/>
  <c r="C15" i="11"/>
  <c r="N12" i="18"/>
  <c r="N12" i="25" s="1"/>
  <c r="C18" i="7"/>
  <c r="J15" i="18"/>
  <c r="J15" i="25" s="1"/>
  <c r="C15" i="14"/>
  <c r="Q12" i="18"/>
  <c r="Q12" i="25" s="1"/>
  <c r="C16" i="21"/>
  <c r="U13" i="18"/>
  <c r="U13" i="25" s="1"/>
  <c r="C17" i="17"/>
  <c r="T14" i="18"/>
  <c r="T14" i="25" s="1"/>
  <c r="C15" i="1"/>
  <c r="D12" i="18"/>
  <c r="D12" i="25" s="1"/>
  <c r="C15" i="10"/>
  <c r="M12" i="18"/>
  <c r="M12" i="25" s="1"/>
  <c r="C22" i="16"/>
  <c r="S19" i="18"/>
  <c r="S19" i="25" s="1"/>
  <c r="C21" i="9"/>
  <c r="L18" i="18"/>
  <c r="L18" i="25" s="1"/>
  <c r="C15" i="15"/>
  <c r="R12" i="18"/>
  <c r="R12" i="25" s="1"/>
  <c r="C17" i="2"/>
  <c r="E14" i="18"/>
  <c r="E14" i="25" s="1"/>
  <c r="C17" i="3"/>
  <c r="F14" i="18"/>
  <c r="F14" i="25" s="1"/>
  <c r="C16" i="5"/>
  <c r="H13" i="18"/>
  <c r="H13" i="25" s="1"/>
  <c r="C15" i="12"/>
  <c r="O12" i="18"/>
  <c r="O12" i="25" s="1"/>
  <c r="C16" i="6"/>
  <c r="I13" i="18"/>
  <c r="I13" i="25" s="1"/>
  <c r="B17" i="24"/>
  <c r="C15" i="23"/>
  <c r="V12" i="18"/>
  <c r="V12" i="25" s="1"/>
  <c r="C17" i="21" l="1"/>
  <c r="U14" i="18"/>
  <c r="U14" i="25" s="1"/>
  <c r="C17" i="5"/>
  <c r="H14" i="18"/>
  <c r="H14" i="25" s="1"/>
  <c r="C16" i="12"/>
  <c r="O13" i="18"/>
  <c r="O13" i="25" s="1"/>
  <c r="C16" i="14"/>
  <c r="Q13" i="18"/>
  <c r="Q13" i="25" s="1"/>
  <c r="C18" i="3"/>
  <c r="F15" i="18"/>
  <c r="F15" i="25" s="1"/>
  <c r="C19" i="7"/>
  <c r="J16" i="18"/>
  <c r="J16" i="25" s="1"/>
  <c r="C18" i="17"/>
  <c r="T15" i="18"/>
  <c r="T15" i="25" s="1"/>
  <c r="C18" i="2"/>
  <c r="E15" i="18"/>
  <c r="E15" i="25" s="1"/>
  <c r="C16" i="11"/>
  <c r="N13" i="18"/>
  <c r="N13" i="25" s="1"/>
  <c r="C16" i="15"/>
  <c r="R13" i="18"/>
  <c r="R13" i="25" s="1"/>
  <c r="C18" i="4"/>
  <c r="G15" i="18"/>
  <c r="G15" i="25" s="1"/>
  <c r="C16" i="13"/>
  <c r="P13" i="18"/>
  <c r="P13" i="25" s="1"/>
  <c r="C23" i="16"/>
  <c r="S20" i="18"/>
  <c r="S20" i="25" s="1"/>
  <c r="C16" i="8"/>
  <c r="K13" i="18"/>
  <c r="K13" i="25" s="1"/>
  <c r="C16" i="10"/>
  <c r="M13" i="18"/>
  <c r="M13" i="25" s="1"/>
  <c r="C17" i="6"/>
  <c r="I14" i="18"/>
  <c r="I14" i="25" s="1"/>
  <c r="C16" i="1"/>
  <c r="D13" i="18"/>
  <c r="D13" i="25" s="1"/>
  <c r="C22" i="9"/>
  <c r="L19" i="18"/>
  <c r="L19" i="25" s="1"/>
  <c r="C16" i="23"/>
  <c r="V13" i="18"/>
  <c r="V13" i="25" s="1"/>
  <c r="C23" i="9" l="1"/>
  <c r="L20" i="18"/>
  <c r="L20" i="25" s="1"/>
  <c r="C19" i="2"/>
  <c r="E16" i="18"/>
  <c r="E16" i="25" s="1"/>
  <c r="C18" i="6"/>
  <c r="I15" i="18"/>
  <c r="I15" i="25" s="1"/>
  <c r="C19" i="17"/>
  <c r="T16" i="18"/>
  <c r="T16" i="25" s="1"/>
  <c r="C17" i="11"/>
  <c r="N14" i="18"/>
  <c r="N14" i="25" s="1"/>
  <c r="C17" i="1"/>
  <c r="D14" i="18"/>
  <c r="D14" i="25" s="1"/>
  <c r="C17" i="10"/>
  <c r="M14" i="18"/>
  <c r="M14" i="25" s="1"/>
  <c r="C20" i="7"/>
  <c r="J17" i="18"/>
  <c r="J17" i="25" s="1"/>
  <c r="C17" i="8"/>
  <c r="K14" i="18"/>
  <c r="K14" i="25" s="1"/>
  <c r="C19" i="3"/>
  <c r="F16" i="18"/>
  <c r="F16" i="25" s="1"/>
  <c r="C24" i="16"/>
  <c r="S21" i="18"/>
  <c r="S21" i="25" s="1"/>
  <c r="C17" i="14"/>
  <c r="Q14" i="18"/>
  <c r="Q14" i="25" s="1"/>
  <c r="C17" i="13"/>
  <c r="P14" i="18"/>
  <c r="P14" i="25" s="1"/>
  <c r="C18" i="5"/>
  <c r="H15" i="18"/>
  <c r="H15" i="25" s="1"/>
  <c r="C17" i="15"/>
  <c r="R14" i="18"/>
  <c r="R14" i="25" s="1"/>
  <c r="C17" i="12"/>
  <c r="O14" i="18"/>
  <c r="O14" i="25" s="1"/>
  <c r="C19" i="4"/>
  <c r="G16" i="18"/>
  <c r="G16" i="25" s="1"/>
  <c r="C18" i="21"/>
  <c r="U15" i="18"/>
  <c r="U15" i="25" s="1"/>
  <c r="C17" i="23"/>
  <c r="V14" i="18"/>
  <c r="V14" i="25" s="1"/>
  <c r="C18" i="12" l="1"/>
  <c r="O15" i="18"/>
  <c r="O15" i="25" s="1"/>
  <c r="C18" i="1"/>
  <c r="D15" i="18"/>
  <c r="D15" i="25" s="1"/>
  <c r="C20" i="4"/>
  <c r="G17" i="18"/>
  <c r="G17" i="25" s="1"/>
  <c r="C18" i="10"/>
  <c r="M15" i="18"/>
  <c r="M15" i="25" s="1"/>
  <c r="C18" i="15"/>
  <c r="R15" i="18"/>
  <c r="R15" i="25" s="1"/>
  <c r="C18" i="11"/>
  <c r="N15" i="18"/>
  <c r="N15" i="25" s="1"/>
  <c r="C20" i="17"/>
  <c r="T17" i="18"/>
  <c r="T17" i="25" s="1"/>
  <c r="C19" i="21"/>
  <c r="U16" i="18"/>
  <c r="U16" i="25" s="1"/>
  <c r="C19" i="5"/>
  <c r="H16" i="18"/>
  <c r="H16" i="25" s="1"/>
  <c r="C18" i="13"/>
  <c r="P15" i="18"/>
  <c r="P15" i="25" s="1"/>
  <c r="C18" i="8"/>
  <c r="K15" i="18"/>
  <c r="K15" i="25" s="1"/>
  <c r="C21" i="7"/>
  <c r="J18" i="18"/>
  <c r="J18" i="25" s="1"/>
  <c r="C19" i="6"/>
  <c r="I16" i="18"/>
  <c r="I16" i="25" s="1"/>
  <c r="C18" i="14"/>
  <c r="Q15" i="18"/>
  <c r="Q15" i="25" s="1"/>
  <c r="C20" i="2"/>
  <c r="E17" i="18"/>
  <c r="E17" i="25" s="1"/>
  <c r="C25" i="16"/>
  <c r="S22" i="18"/>
  <c r="S22" i="25" s="1"/>
  <c r="C20" i="3"/>
  <c r="F17" i="18"/>
  <c r="F17" i="25" s="1"/>
  <c r="C24" i="9"/>
  <c r="L21" i="18"/>
  <c r="L21" i="25" s="1"/>
  <c r="C18" i="23"/>
  <c r="V15" i="18"/>
  <c r="V15" i="25" s="1"/>
  <c r="C21" i="3" l="1"/>
  <c r="F18" i="18"/>
  <c r="F18" i="25" s="1"/>
  <c r="C21" i="17"/>
  <c r="T18" i="18"/>
  <c r="T18" i="25" s="1"/>
  <c r="C26" i="16"/>
  <c r="S23" i="18"/>
  <c r="S23" i="25" s="1"/>
  <c r="C25" i="9"/>
  <c r="L22" i="18"/>
  <c r="L22" i="25" s="1"/>
  <c r="C19" i="11"/>
  <c r="N16" i="18"/>
  <c r="N16" i="25" s="1"/>
  <c r="C21" i="2"/>
  <c r="E18" i="18"/>
  <c r="E18" i="25" s="1"/>
  <c r="C19" i="15"/>
  <c r="R16" i="18"/>
  <c r="R16" i="25" s="1"/>
  <c r="C20" i="5"/>
  <c r="H17" i="18"/>
  <c r="H17" i="25" s="1"/>
  <c r="C20" i="21"/>
  <c r="U17" i="18"/>
  <c r="U17" i="25" s="1"/>
  <c r="C19" i="14"/>
  <c r="Q16" i="18"/>
  <c r="Q16" i="25" s="1"/>
  <c r="C19" i="10"/>
  <c r="M16" i="18"/>
  <c r="M16" i="25" s="1"/>
  <c r="C20" i="6"/>
  <c r="I17" i="18"/>
  <c r="I17" i="25" s="1"/>
  <c r="C21" i="4"/>
  <c r="G18" i="18"/>
  <c r="G18" i="25" s="1"/>
  <c r="C19" i="12"/>
  <c r="O16" i="18"/>
  <c r="O16" i="25" s="1"/>
  <c r="C19" i="1"/>
  <c r="D16" i="18"/>
  <c r="D16" i="25" s="1"/>
  <c r="C22" i="7"/>
  <c r="J19" i="18"/>
  <c r="J19" i="25" s="1"/>
  <c r="C19" i="8"/>
  <c r="K16" i="18"/>
  <c r="K16" i="25" s="1"/>
  <c r="C19" i="13"/>
  <c r="P16" i="18"/>
  <c r="P16" i="25" s="1"/>
  <c r="C19" i="23"/>
  <c r="V16" i="18"/>
  <c r="V16" i="25" s="1"/>
  <c r="C21" i="21" l="1"/>
  <c r="U18" i="18"/>
  <c r="U18" i="25" s="1"/>
  <c r="C20" i="15"/>
  <c r="R17" i="18"/>
  <c r="R17" i="25" s="1"/>
  <c r="C20" i="13"/>
  <c r="P17" i="18"/>
  <c r="P17" i="25" s="1"/>
  <c r="C20" i="11"/>
  <c r="N17" i="18"/>
  <c r="N17" i="25" s="1"/>
  <c r="C20" i="8"/>
  <c r="K17" i="18"/>
  <c r="K17" i="25" s="1"/>
  <c r="C20" i="12"/>
  <c r="O17" i="18"/>
  <c r="O17" i="25" s="1"/>
  <c r="C27" i="16"/>
  <c r="S24" i="18"/>
  <c r="S24" i="25" s="1"/>
  <c r="C21" i="6"/>
  <c r="I18" i="18"/>
  <c r="I18" i="25" s="1"/>
  <c r="C22" i="17"/>
  <c r="T19" i="18"/>
  <c r="T19" i="25" s="1"/>
  <c r="C20" i="14"/>
  <c r="Q17" i="18"/>
  <c r="Q17" i="25" s="1"/>
  <c r="C21" i="5"/>
  <c r="H18" i="18"/>
  <c r="H18" i="25" s="1"/>
  <c r="C23" i="7"/>
  <c r="J20" i="18"/>
  <c r="J20" i="25" s="1"/>
  <c r="C22" i="4"/>
  <c r="G19" i="18"/>
  <c r="G19" i="25" s="1"/>
  <c r="C22" i="2"/>
  <c r="E19" i="18"/>
  <c r="E19" i="25" s="1"/>
  <c r="C20" i="1"/>
  <c r="D17" i="18"/>
  <c r="D17" i="25" s="1"/>
  <c r="C26" i="9"/>
  <c r="L23" i="18"/>
  <c r="L23" i="25" s="1"/>
  <c r="C20" i="10"/>
  <c r="M17" i="18"/>
  <c r="M17" i="25" s="1"/>
  <c r="C22" i="3"/>
  <c r="F19" i="18"/>
  <c r="F19" i="25" s="1"/>
  <c r="C20" i="23"/>
  <c r="V17" i="18"/>
  <c r="V17" i="25" s="1"/>
  <c r="C23" i="17" l="1"/>
  <c r="T20" i="18"/>
  <c r="T20" i="25" s="1"/>
  <c r="C28" i="16"/>
  <c r="S25" i="18"/>
  <c r="S25" i="25" s="1"/>
  <c r="C21" i="12"/>
  <c r="O18" i="18"/>
  <c r="O18" i="25" s="1"/>
  <c r="C21" i="10"/>
  <c r="M18" i="18"/>
  <c r="M18" i="25" s="1"/>
  <c r="C27" i="9"/>
  <c r="L24" i="18"/>
  <c r="L24" i="25" s="1"/>
  <c r="C21" i="8"/>
  <c r="K18" i="18"/>
  <c r="K18" i="25" s="1"/>
  <c r="C21" i="14"/>
  <c r="Q18" i="18"/>
  <c r="Q18" i="25" s="1"/>
  <c r="C23" i="3"/>
  <c r="F20" i="18"/>
  <c r="F20" i="25" s="1"/>
  <c r="C23" i="4"/>
  <c r="G20" i="18"/>
  <c r="G20" i="25" s="1"/>
  <c r="C24" i="7"/>
  <c r="J21" i="18"/>
  <c r="J21" i="25" s="1"/>
  <c r="C21" i="1"/>
  <c r="D18" i="18"/>
  <c r="D18" i="25" s="1"/>
  <c r="C23" i="2"/>
  <c r="E20" i="18"/>
  <c r="E20" i="25" s="1"/>
  <c r="C21" i="11"/>
  <c r="N18" i="18"/>
  <c r="N18" i="25" s="1"/>
  <c r="C21" i="13"/>
  <c r="P18" i="18"/>
  <c r="P18" i="25" s="1"/>
  <c r="C21" i="15"/>
  <c r="R18" i="18"/>
  <c r="R18" i="25" s="1"/>
  <c r="C22" i="5"/>
  <c r="H19" i="18"/>
  <c r="H19" i="25" s="1"/>
  <c r="C22" i="21"/>
  <c r="U19" i="18"/>
  <c r="U19" i="25" s="1"/>
  <c r="C22" i="6"/>
  <c r="I19" i="18"/>
  <c r="I19" i="25" s="1"/>
  <c r="C21" i="23"/>
  <c r="V18" i="18"/>
  <c r="V18" i="25" s="1"/>
  <c r="C25" i="7" l="1"/>
  <c r="J22" i="18"/>
  <c r="J22" i="25" s="1"/>
  <c r="C23" i="6"/>
  <c r="I20" i="18"/>
  <c r="I20" i="25" s="1"/>
  <c r="C23" i="21"/>
  <c r="U20" i="18"/>
  <c r="U20" i="25" s="1"/>
  <c r="C22" i="8"/>
  <c r="K19" i="18"/>
  <c r="K19" i="25" s="1"/>
  <c r="C22" i="15"/>
  <c r="R19" i="18"/>
  <c r="R19" i="25" s="1"/>
  <c r="C28" i="9"/>
  <c r="L25" i="18"/>
  <c r="L25" i="25" s="1"/>
  <c r="C22" i="13"/>
  <c r="P19" i="18"/>
  <c r="P19" i="25" s="1"/>
  <c r="C22" i="10"/>
  <c r="M19" i="18"/>
  <c r="M19" i="25" s="1"/>
  <c r="C22" i="12"/>
  <c r="O19" i="18"/>
  <c r="O19" i="25" s="1"/>
  <c r="C24" i="4"/>
  <c r="G21" i="18"/>
  <c r="G21" i="25" s="1"/>
  <c r="C24" i="3"/>
  <c r="F21" i="18"/>
  <c r="F21" i="25" s="1"/>
  <c r="C23" i="5"/>
  <c r="H20" i="18"/>
  <c r="H20" i="25" s="1"/>
  <c r="C22" i="11"/>
  <c r="N19" i="18"/>
  <c r="N19" i="25" s="1"/>
  <c r="C24" i="2"/>
  <c r="E21" i="18"/>
  <c r="E21" i="25" s="1"/>
  <c r="C29" i="16"/>
  <c r="S26" i="18"/>
  <c r="S26" i="25" s="1"/>
  <c r="C22" i="1"/>
  <c r="D19" i="18"/>
  <c r="D19" i="25" s="1"/>
  <c r="C22" i="14"/>
  <c r="Q19" i="18"/>
  <c r="Q19" i="25" s="1"/>
  <c r="C24" i="17"/>
  <c r="T21" i="18"/>
  <c r="T21" i="25" s="1"/>
  <c r="C22" i="23"/>
  <c r="V19" i="18"/>
  <c r="V19" i="25" s="1"/>
  <c r="C23" i="12" l="1"/>
  <c r="O20" i="18"/>
  <c r="O20" i="25" s="1"/>
  <c r="C23" i="10"/>
  <c r="M20" i="18"/>
  <c r="M20" i="25" s="1"/>
  <c r="C23" i="13"/>
  <c r="P20" i="18"/>
  <c r="P20" i="25" s="1"/>
  <c r="C30" i="16"/>
  <c r="S27" i="18"/>
  <c r="S27" i="25" s="1"/>
  <c r="C25" i="17"/>
  <c r="T22" i="18"/>
  <c r="T22" i="25" s="1"/>
  <c r="C23" i="14"/>
  <c r="Q20" i="18"/>
  <c r="Q20" i="25" s="1"/>
  <c r="C23" i="1"/>
  <c r="D20" i="18"/>
  <c r="D20" i="25" s="1"/>
  <c r="C25" i="2"/>
  <c r="E22" i="18"/>
  <c r="E22" i="25" s="1"/>
  <c r="C25" i="4"/>
  <c r="G22" i="18"/>
  <c r="G22" i="25" s="1"/>
  <c r="C29" i="9"/>
  <c r="L26" i="18"/>
  <c r="L26" i="25" s="1"/>
  <c r="C23" i="15"/>
  <c r="R20" i="18"/>
  <c r="R20" i="25" s="1"/>
  <c r="C23" i="8"/>
  <c r="K20" i="18"/>
  <c r="K20" i="25" s="1"/>
  <c r="C23" i="11"/>
  <c r="N20" i="18"/>
  <c r="N20" i="25" s="1"/>
  <c r="C24" i="21"/>
  <c r="U21" i="18"/>
  <c r="U21" i="25" s="1"/>
  <c r="C24" i="5"/>
  <c r="H21" i="18"/>
  <c r="H21" i="25" s="1"/>
  <c r="C24" i="6"/>
  <c r="I21" i="18"/>
  <c r="I21" i="25" s="1"/>
  <c r="C25" i="3"/>
  <c r="F22" i="18"/>
  <c r="F22" i="25" s="1"/>
  <c r="C26" i="7"/>
  <c r="J23" i="18"/>
  <c r="J23" i="25" s="1"/>
  <c r="C23" i="23"/>
  <c r="V20" i="18"/>
  <c r="V20" i="25" s="1"/>
  <c r="C24" i="14" l="1"/>
  <c r="Q21" i="18"/>
  <c r="Q21" i="25" s="1"/>
  <c r="C25" i="5"/>
  <c r="H22" i="18"/>
  <c r="H22" i="25" s="1"/>
  <c r="C26" i="17"/>
  <c r="T23" i="18"/>
  <c r="T23" i="25" s="1"/>
  <c r="C30" i="9"/>
  <c r="L27" i="18"/>
  <c r="L27" i="25" s="1"/>
  <c r="C27" i="7"/>
  <c r="J24" i="18"/>
  <c r="J24" i="25" s="1"/>
  <c r="C26" i="3"/>
  <c r="F23" i="18"/>
  <c r="F23" i="25" s="1"/>
  <c r="C25" i="6"/>
  <c r="I22" i="18"/>
  <c r="I22" i="25" s="1"/>
  <c r="C31" i="16"/>
  <c r="S28" i="18"/>
  <c r="S28" i="25" s="1"/>
  <c r="C24" i="13"/>
  <c r="P21" i="18"/>
  <c r="P21" i="25" s="1"/>
  <c r="C25" i="21"/>
  <c r="U22" i="18"/>
  <c r="U22" i="25" s="1"/>
  <c r="C24" i="11"/>
  <c r="N21" i="18"/>
  <c r="N21" i="25" s="1"/>
  <c r="C24" i="10"/>
  <c r="M21" i="18"/>
  <c r="M21" i="25" s="1"/>
  <c r="C26" i="4"/>
  <c r="G23" i="18"/>
  <c r="G23" i="25" s="1"/>
  <c r="C26" i="2"/>
  <c r="E23" i="18"/>
  <c r="E23" i="25" s="1"/>
  <c r="C24" i="1"/>
  <c r="D21" i="18"/>
  <c r="D21" i="25" s="1"/>
  <c r="C24" i="8"/>
  <c r="K21" i="18"/>
  <c r="K21" i="25" s="1"/>
  <c r="C24" i="15"/>
  <c r="R21" i="18"/>
  <c r="R21" i="25" s="1"/>
  <c r="C24" i="12"/>
  <c r="O21" i="18"/>
  <c r="O21" i="25" s="1"/>
  <c r="C24" i="23"/>
  <c r="V21" i="18"/>
  <c r="V21" i="25" s="1"/>
  <c r="C26" i="21" l="1"/>
  <c r="U23" i="18"/>
  <c r="U23" i="25" s="1"/>
  <c r="C25" i="13"/>
  <c r="P22" i="18"/>
  <c r="P22" i="25" s="1"/>
  <c r="C32" i="16"/>
  <c r="S29" i="18"/>
  <c r="S29" i="25" s="1"/>
  <c r="C25" i="12"/>
  <c r="O22" i="18"/>
  <c r="O22" i="25" s="1"/>
  <c r="C25" i="15"/>
  <c r="R22" i="18"/>
  <c r="R22" i="25" s="1"/>
  <c r="C27" i="3"/>
  <c r="F24" i="18"/>
  <c r="F24" i="25" s="1"/>
  <c r="C28" i="7"/>
  <c r="J25" i="18"/>
  <c r="J25" i="25" s="1"/>
  <c r="C27" i="2"/>
  <c r="E24" i="18"/>
  <c r="E24" i="25" s="1"/>
  <c r="C31" i="9"/>
  <c r="L28" i="18"/>
  <c r="L28" i="25" s="1"/>
  <c r="C27" i="4"/>
  <c r="G24" i="18"/>
  <c r="G24" i="25" s="1"/>
  <c r="C25" i="10"/>
  <c r="M22" i="18"/>
  <c r="M22" i="25" s="1"/>
  <c r="C26" i="6"/>
  <c r="I23" i="18"/>
  <c r="I23" i="25" s="1"/>
  <c r="C25" i="8"/>
  <c r="K22" i="18"/>
  <c r="K22" i="25" s="1"/>
  <c r="C25" i="1"/>
  <c r="D22" i="18"/>
  <c r="D22" i="25" s="1"/>
  <c r="C27" i="17"/>
  <c r="T24" i="18"/>
  <c r="T24" i="25" s="1"/>
  <c r="C26" i="5"/>
  <c r="H23" i="18"/>
  <c r="H23" i="25" s="1"/>
  <c r="C25" i="11"/>
  <c r="N22" i="18"/>
  <c r="N22" i="25" s="1"/>
  <c r="C25" i="14"/>
  <c r="Q22" i="18"/>
  <c r="Q22" i="25" s="1"/>
  <c r="C25" i="23"/>
  <c r="V22" i="18"/>
  <c r="V22" i="25" s="1"/>
  <c r="C26" i="15" l="1"/>
  <c r="R23" i="18"/>
  <c r="R23" i="25" s="1"/>
  <c r="C28" i="4"/>
  <c r="G25" i="18"/>
  <c r="G25" i="25" s="1"/>
  <c r="C27" i="5"/>
  <c r="H24" i="18"/>
  <c r="H24" i="25" s="1"/>
  <c r="C28" i="17"/>
  <c r="T25" i="18"/>
  <c r="T25" i="25" s="1"/>
  <c r="C33" i="16"/>
  <c r="S30" i="18"/>
  <c r="S30" i="25" s="1"/>
  <c r="C26" i="14"/>
  <c r="Q23" i="18"/>
  <c r="Q23" i="25" s="1"/>
  <c r="C28" i="2"/>
  <c r="E25" i="18"/>
  <c r="E25" i="25" s="1"/>
  <c r="C26" i="11"/>
  <c r="N23" i="18"/>
  <c r="N23" i="25" s="1"/>
  <c r="C26" i="12"/>
  <c r="O23" i="18"/>
  <c r="O23" i="25" s="1"/>
  <c r="C27" i="6"/>
  <c r="I24" i="18"/>
  <c r="I24" i="25" s="1"/>
  <c r="C32" i="9"/>
  <c r="L29" i="18"/>
  <c r="L29" i="25" s="1"/>
  <c r="C29" i="7"/>
  <c r="J26" i="18"/>
  <c r="J26" i="25" s="1"/>
  <c r="C28" i="3"/>
  <c r="F25" i="18"/>
  <c r="F25" i="25" s="1"/>
  <c r="C26" i="1"/>
  <c r="D23" i="18"/>
  <c r="D23" i="25" s="1"/>
  <c r="C26" i="8"/>
  <c r="K23" i="18"/>
  <c r="K23" i="25" s="1"/>
  <c r="C26" i="13"/>
  <c r="P23" i="18"/>
  <c r="P23" i="25" s="1"/>
  <c r="C26" i="10"/>
  <c r="M23" i="18"/>
  <c r="M23" i="25" s="1"/>
  <c r="C27" i="21"/>
  <c r="U24" i="18"/>
  <c r="U24" i="25" s="1"/>
  <c r="C26" i="23"/>
  <c r="V23" i="18"/>
  <c r="V23" i="25" s="1"/>
  <c r="C28" i="6" l="1"/>
  <c r="I25" i="18"/>
  <c r="I25" i="25" s="1"/>
  <c r="C29" i="2"/>
  <c r="E26" i="18"/>
  <c r="E26" i="25" s="1"/>
  <c r="C27" i="13"/>
  <c r="P24" i="18"/>
  <c r="P24" i="25" s="1"/>
  <c r="C34" i="16"/>
  <c r="S31" i="18"/>
  <c r="S31" i="25" s="1"/>
  <c r="C27" i="12"/>
  <c r="O24" i="18"/>
  <c r="O24" i="25" s="1"/>
  <c r="C27" i="11"/>
  <c r="N24" i="18"/>
  <c r="N24" i="25" s="1"/>
  <c r="C29" i="17"/>
  <c r="T26" i="18"/>
  <c r="T26" i="25" s="1"/>
  <c r="C28" i="5"/>
  <c r="H25" i="18"/>
  <c r="H25" i="25" s="1"/>
  <c r="C28" i="21"/>
  <c r="U25" i="18"/>
  <c r="U25" i="25" s="1"/>
  <c r="C27" i="10"/>
  <c r="M24" i="18"/>
  <c r="M24" i="25" s="1"/>
  <c r="C27" i="14"/>
  <c r="Q24" i="18"/>
  <c r="Q24" i="25" s="1"/>
  <c r="C29" i="3"/>
  <c r="F26" i="18"/>
  <c r="F26" i="25" s="1"/>
  <c r="C29" i="4"/>
  <c r="G26" i="18"/>
  <c r="G26" i="25" s="1"/>
  <c r="C27" i="8"/>
  <c r="K24" i="18"/>
  <c r="K24" i="25" s="1"/>
  <c r="C27" i="1"/>
  <c r="D24" i="18"/>
  <c r="D24" i="25" s="1"/>
  <c r="C30" i="7"/>
  <c r="J27" i="18"/>
  <c r="J27" i="25" s="1"/>
  <c r="C33" i="9"/>
  <c r="L30" i="18"/>
  <c r="L30" i="25" s="1"/>
  <c r="C27" i="15"/>
  <c r="R24" i="18"/>
  <c r="R24" i="25" s="1"/>
  <c r="C27" i="23"/>
  <c r="V24" i="18"/>
  <c r="V24" i="25" s="1"/>
  <c r="C28" i="15" l="1"/>
  <c r="R25" i="18"/>
  <c r="R25" i="25" s="1"/>
  <c r="C34" i="9"/>
  <c r="L31" i="18"/>
  <c r="L31" i="25" s="1"/>
  <c r="C31" i="7"/>
  <c r="J28" i="18"/>
  <c r="J28" i="25" s="1"/>
  <c r="C29" i="5"/>
  <c r="H26" i="18"/>
  <c r="H26" i="25" s="1"/>
  <c r="C30" i="17"/>
  <c r="T27" i="18"/>
  <c r="T27" i="25" s="1"/>
  <c r="C28" i="11"/>
  <c r="N25" i="18"/>
  <c r="N25" i="25" s="1"/>
  <c r="C28" i="13"/>
  <c r="P25" i="18"/>
  <c r="P25" i="25" s="1"/>
  <c r="C29" i="21"/>
  <c r="U26" i="18"/>
  <c r="U26" i="25" s="1"/>
  <c r="C28" i="1"/>
  <c r="D25" i="18"/>
  <c r="D25" i="25" s="1"/>
  <c r="C28" i="12"/>
  <c r="O25" i="18"/>
  <c r="O25" i="25" s="1"/>
  <c r="C35" i="16"/>
  <c r="S32" i="18"/>
  <c r="S32" i="25" s="1"/>
  <c r="C30" i="4"/>
  <c r="G27" i="18"/>
  <c r="G27" i="25" s="1"/>
  <c r="C30" i="3"/>
  <c r="F27" i="18"/>
  <c r="F27" i="25" s="1"/>
  <c r="C28" i="10"/>
  <c r="M25" i="18"/>
  <c r="M25" i="25" s="1"/>
  <c r="C28" i="8"/>
  <c r="K25" i="18"/>
  <c r="K25" i="25" s="1"/>
  <c r="C30" i="2"/>
  <c r="E27" i="18"/>
  <c r="E27" i="25" s="1"/>
  <c r="C28" i="14"/>
  <c r="Q25" i="18"/>
  <c r="Q25" i="25" s="1"/>
  <c r="C29" i="6"/>
  <c r="I26" i="18"/>
  <c r="I26" i="25" s="1"/>
  <c r="C28" i="23"/>
  <c r="V25" i="18"/>
  <c r="V25" i="25" s="1"/>
  <c r="C29" i="12" l="1"/>
  <c r="O26" i="18"/>
  <c r="O26" i="25" s="1"/>
  <c r="C29" i="14"/>
  <c r="Q26" i="18"/>
  <c r="Q26" i="25" s="1"/>
  <c r="C31" i="2"/>
  <c r="E28" i="18"/>
  <c r="E28" i="25" s="1"/>
  <c r="C31" i="3"/>
  <c r="F28" i="18"/>
  <c r="F28" i="25" s="1"/>
  <c r="C30" i="21"/>
  <c r="U27" i="18"/>
  <c r="U27" i="25" s="1"/>
  <c r="C29" i="13"/>
  <c r="P26" i="18"/>
  <c r="P26" i="25" s="1"/>
  <c r="C29" i="8"/>
  <c r="K26" i="18"/>
  <c r="K26" i="25" s="1"/>
  <c r="C29" i="10"/>
  <c r="M26" i="18"/>
  <c r="M26" i="25" s="1"/>
  <c r="C29" i="1"/>
  <c r="D26" i="18"/>
  <c r="D26" i="25" s="1"/>
  <c r="C29" i="11"/>
  <c r="N26" i="18"/>
  <c r="N26" i="25" s="1"/>
  <c r="C30" i="6"/>
  <c r="I27" i="18"/>
  <c r="I27" i="25" s="1"/>
  <c r="C31" i="17"/>
  <c r="T28" i="18"/>
  <c r="T28" i="25" s="1"/>
  <c r="C30" i="5"/>
  <c r="H27" i="18"/>
  <c r="H27" i="25" s="1"/>
  <c r="C32" i="7"/>
  <c r="J29" i="18"/>
  <c r="J29" i="25" s="1"/>
  <c r="C31" i="4"/>
  <c r="G28" i="18"/>
  <c r="G28" i="25" s="1"/>
  <c r="C35" i="9"/>
  <c r="L32" i="18"/>
  <c r="L32" i="25" s="1"/>
  <c r="C36" i="16"/>
  <c r="S33" i="18"/>
  <c r="S33" i="25" s="1"/>
  <c r="C29" i="15"/>
  <c r="R26" i="18"/>
  <c r="R26" i="25" s="1"/>
  <c r="C29" i="23"/>
  <c r="V26" i="18"/>
  <c r="V26" i="25" s="1"/>
  <c r="C30" i="11" l="1"/>
  <c r="N27" i="18"/>
  <c r="N27" i="25" s="1"/>
  <c r="C31" i="6"/>
  <c r="I28" i="18"/>
  <c r="I28" i="25" s="1"/>
  <c r="C30" i="15"/>
  <c r="R27" i="18"/>
  <c r="R27" i="25" s="1"/>
  <c r="C30" i="8"/>
  <c r="K27" i="18"/>
  <c r="K27" i="25" s="1"/>
  <c r="C30" i="13"/>
  <c r="P27" i="18"/>
  <c r="P27" i="25" s="1"/>
  <c r="C30" i="12"/>
  <c r="O27" i="18"/>
  <c r="O27" i="25" s="1"/>
  <c r="C30" i="1"/>
  <c r="D27" i="18"/>
  <c r="D27" i="25" s="1"/>
  <c r="C37" i="16"/>
  <c r="S34" i="18"/>
  <c r="S34" i="25" s="1"/>
  <c r="C33" i="7"/>
  <c r="J30" i="18"/>
  <c r="J30" i="25" s="1"/>
  <c r="C32" i="2"/>
  <c r="E29" i="18"/>
  <c r="E29" i="25" s="1"/>
  <c r="C30" i="10"/>
  <c r="M27" i="18"/>
  <c r="M27" i="25" s="1"/>
  <c r="C36" i="9"/>
  <c r="L33" i="18"/>
  <c r="L33" i="25" s="1"/>
  <c r="C32" i="4"/>
  <c r="G29" i="18"/>
  <c r="G29" i="25" s="1"/>
  <c r="C31" i="21"/>
  <c r="U28" i="18"/>
  <c r="U28" i="25" s="1"/>
  <c r="C32" i="3"/>
  <c r="F29" i="18"/>
  <c r="F29" i="25" s="1"/>
  <c r="C31" i="5"/>
  <c r="H28" i="18"/>
  <c r="H28" i="25" s="1"/>
  <c r="C32" i="17"/>
  <c r="T29" i="18"/>
  <c r="T29" i="25" s="1"/>
  <c r="C30" i="14"/>
  <c r="Q27" i="18"/>
  <c r="Q27" i="25" s="1"/>
  <c r="C30" i="23"/>
  <c r="V27" i="18"/>
  <c r="V27" i="25" s="1"/>
  <c r="C34" i="7" l="1"/>
  <c r="J31" i="18"/>
  <c r="J31" i="25" s="1"/>
  <c r="C33" i="17"/>
  <c r="T30" i="18"/>
  <c r="T30" i="25" s="1"/>
  <c r="C38" i="16"/>
  <c r="S35" i="18"/>
  <c r="S35" i="25" s="1"/>
  <c r="C32" i="5"/>
  <c r="H29" i="18"/>
  <c r="H29" i="25" s="1"/>
  <c r="C31" i="12"/>
  <c r="O28" i="18"/>
  <c r="O28" i="25" s="1"/>
  <c r="C31" i="13"/>
  <c r="P28" i="18"/>
  <c r="P28" i="25" s="1"/>
  <c r="C32" i="21"/>
  <c r="U29" i="18"/>
  <c r="U29" i="25" s="1"/>
  <c r="C31" i="15"/>
  <c r="R28" i="18"/>
  <c r="R28" i="25" s="1"/>
  <c r="C31" i="14"/>
  <c r="Q28" i="18"/>
  <c r="Q28" i="25" s="1"/>
  <c r="C31" i="1"/>
  <c r="D28" i="18"/>
  <c r="D28" i="25" s="1"/>
  <c r="C33" i="3"/>
  <c r="F30" i="18"/>
  <c r="F30" i="25" s="1"/>
  <c r="C31" i="8"/>
  <c r="K28" i="18"/>
  <c r="K28" i="25" s="1"/>
  <c r="C33" i="4"/>
  <c r="G30" i="18"/>
  <c r="G30" i="25" s="1"/>
  <c r="C37" i="9"/>
  <c r="L34" i="18"/>
  <c r="L34" i="25" s="1"/>
  <c r="C32" i="6"/>
  <c r="I29" i="18"/>
  <c r="I29" i="25" s="1"/>
  <c r="C33" i="2"/>
  <c r="E30" i="18"/>
  <c r="E30" i="25" s="1"/>
  <c r="C31" i="10"/>
  <c r="M28" i="18"/>
  <c r="M28" i="25" s="1"/>
  <c r="C31" i="11"/>
  <c r="N28" i="18"/>
  <c r="N28" i="25" s="1"/>
  <c r="C31" i="23"/>
  <c r="V28" i="18"/>
  <c r="V28" i="25" s="1"/>
  <c r="C32" i="14" l="1"/>
  <c r="Q29" i="18"/>
  <c r="Q29" i="25" s="1"/>
  <c r="C32" i="15"/>
  <c r="R29" i="18"/>
  <c r="R29" i="25" s="1"/>
  <c r="C33" i="21"/>
  <c r="U30" i="18"/>
  <c r="U30" i="25" s="1"/>
  <c r="C32" i="1"/>
  <c r="D29" i="18"/>
  <c r="D29" i="25" s="1"/>
  <c r="C32" i="10"/>
  <c r="M29" i="18"/>
  <c r="M29" i="25" s="1"/>
  <c r="C34" i="2"/>
  <c r="E31" i="18"/>
  <c r="E31" i="25" s="1"/>
  <c r="C32" i="13"/>
  <c r="P29" i="18"/>
  <c r="P29" i="25" s="1"/>
  <c r="C33" i="6"/>
  <c r="I30" i="18"/>
  <c r="I30" i="25" s="1"/>
  <c r="C32" i="12"/>
  <c r="O29" i="18"/>
  <c r="O29" i="25" s="1"/>
  <c r="C33" i="5"/>
  <c r="H30" i="18"/>
  <c r="H30" i="25" s="1"/>
  <c r="C34" i="4"/>
  <c r="G31" i="18"/>
  <c r="G31" i="25" s="1"/>
  <c r="C32" i="8"/>
  <c r="K29" i="18"/>
  <c r="K29" i="25" s="1"/>
  <c r="C32" i="11"/>
  <c r="N29" i="18"/>
  <c r="N29" i="25" s="1"/>
  <c r="C38" i="9"/>
  <c r="L35" i="18"/>
  <c r="L35" i="25" s="1"/>
  <c r="C39" i="16"/>
  <c r="S36" i="18"/>
  <c r="S36" i="25" s="1"/>
  <c r="C34" i="17"/>
  <c r="T31" i="18"/>
  <c r="T31" i="25" s="1"/>
  <c r="C34" i="3"/>
  <c r="F31" i="18"/>
  <c r="F31" i="25" s="1"/>
  <c r="C35" i="7"/>
  <c r="J32" i="18"/>
  <c r="J32" i="25" s="1"/>
  <c r="C32" i="23"/>
  <c r="V29" i="18"/>
  <c r="V29" i="25" s="1"/>
  <c r="C34" i="5" l="1"/>
  <c r="H31" i="18"/>
  <c r="H31" i="25" s="1"/>
  <c r="C33" i="12"/>
  <c r="O30" i="18"/>
  <c r="O30" i="25" s="1"/>
  <c r="C35" i="17"/>
  <c r="T32" i="18"/>
  <c r="T32" i="25" s="1"/>
  <c r="C35" i="2"/>
  <c r="E32" i="18"/>
  <c r="E32" i="25" s="1"/>
  <c r="C35" i="3"/>
  <c r="F32" i="18"/>
  <c r="F32" i="25" s="1"/>
  <c r="C40" i="16"/>
  <c r="S37" i="18"/>
  <c r="S37" i="25" s="1"/>
  <c r="C34" i="6"/>
  <c r="I31" i="18"/>
  <c r="I31" i="25" s="1"/>
  <c r="C33" i="13"/>
  <c r="P30" i="18"/>
  <c r="P30" i="25" s="1"/>
  <c r="C33" i="10"/>
  <c r="M30" i="18"/>
  <c r="M30" i="25" s="1"/>
  <c r="C33" i="8"/>
  <c r="K30" i="18"/>
  <c r="K30" i="25" s="1"/>
  <c r="C36" i="7"/>
  <c r="J33" i="18"/>
  <c r="J33" i="25" s="1"/>
  <c r="C39" i="9"/>
  <c r="L36" i="18"/>
  <c r="L36" i="25" s="1"/>
  <c r="C33" i="1"/>
  <c r="D30" i="18"/>
  <c r="D30" i="25" s="1"/>
  <c r="C33" i="11"/>
  <c r="N30" i="18"/>
  <c r="N30" i="25" s="1"/>
  <c r="C34" i="21"/>
  <c r="U31" i="18"/>
  <c r="U31" i="25" s="1"/>
  <c r="C33" i="15"/>
  <c r="R30" i="18"/>
  <c r="R30" i="25" s="1"/>
  <c r="C35" i="4"/>
  <c r="G32" i="18"/>
  <c r="G32" i="25" s="1"/>
  <c r="C33" i="14"/>
  <c r="Q30" i="18"/>
  <c r="Q30" i="25" s="1"/>
  <c r="C33" i="23"/>
  <c r="V30" i="18"/>
  <c r="V30" i="25" s="1"/>
  <c r="C34" i="10" l="1"/>
  <c r="M31" i="18"/>
  <c r="M31" i="25" s="1"/>
  <c r="C35" i="6"/>
  <c r="I32" i="18"/>
  <c r="I32" i="25" s="1"/>
  <c r="C34" i="14"/>
  <c r="Q31" i="18"/>
  <c r="Q31" i="25" s="1"/>
  <c r="C35" i="21"/>
  <c r="U32" i="18"/>
  <c r="U32" i="25" s="1"/>
  <c r="C34" i="13"/>
  <c r="P31" i="18"/>
  <c r="P31" i="25" s="1"/>
  <c r="C36" i="4"/>
  <c r="G33" i="18"/>
  <c r="G33" i="25" s="1"/>
  <c r="C41" i="16"/>
  <c r="S38" i="18"/>
  <c r="S38" i="25" s="1"/>
  <c r="C34" i="1"/>
  <c r="D31" i="18"/>
  <c r="D31" i="25" s="1"/>
  <c r="C40" i="9"/>
  <c r="L37" i="18"/>
  <c r="L37" i="25" s="1"/>
  <c r="C34" i="8"/>
  <c r="K31" i="18"/>
  <c r="K31" i="25" s="1"/>
  <c r="C34" i="15"/>
  <c r="R31" i="18"/>
  <c r="R31" i="25" s="1"/>
  <c r="C36" i="3"/>
  <c r="F33" i="18"/>
  <c r="F33" i="25" s="1"/>
  <c r="C34" i="11"/>
  <c r="N31" i="18"/>
  <c r="N31" i="25" s="1"/>
  <c r="C36" i="2"/>
  <c r="E33" i="18"/>
  <c r="E33" i="25" s="1"/>
  <c r="C36" i="17"/>
  <c r="T33" i="18"/>
  <c r="T33" i="25" s="1"/>
  <c r="C34" i="12"/>
  <c r="O31" i="18"/>
  <c r="O31" i="25" s="1"/>
  <c r="C37" i="7"/>
  <c r="J34" i="18"/>
  <c r="J34" i="25" s="1"/>
  <c r="C35" i="5"/>
  <c r="H32" i="18"/>
  <c r="H32" i="25" s="1"/>
  <c r="C34" i="23"/>
  <c r="V31" i="18"/>
  <c r="V31" i="25" s="1"/>
  <c r="C35" i="8" l="1"/>
  <c r="K32" i="18"/>
  <c r="K32" i="25" s="1"/>
  <c r="C41" i="9"/>
  <c r="L38" i="18"/>
  <c r="L38" i="25" s="1"/>
  <c r="C38" i="7"/>
  <c r="J35" i="18"/>
  <c r="J35" i="25" s="1"/>
  <c r="C42" i="16"/>
  <c r="S39" i="18"/>
  <c r="S39" i="25" s="1"/>
  <c r="C36" i="5"/>
  <c r="H33" i="18"/>
  <c r="H33" i="25" s="1"/>
  <c r="C37" i="4"/>
  <c r="G34" i="18"/>
  <c r="G34" i="25" s="1"/>
  <c r="C35" i="13"/>
  <c r="P32" i="18"/>
  <c r="P32" i="25" s="1"/>
  <c r="C35" i="12"/>
  <c r="O32" i="18"/>
  <c r="O32" i="25" s="1"/>
  <c r="C37" i="2"/>
  <c r="E34" i="18"/>
  <c r="E34" i="25" s="1"/>
  <c r="C35" i="11"/>
  <c r="N32" i="18"/>
  <c r="N32" i="25" s="1"/>
  <c r="C35" i="14"/>
  <c r="Q32" i="18"/>
  <c r="Q32" i="25" s="1"/>
  <c r="C37" i="3"/>
  <c r="F34" i="18"/>
  <c r="F34" i="25" s="1"/>
  <c r="C35" i="1"/>
  <c r="D32" i="18"/>
  <c r="D32" i="25" s="1"/>
  <c r="C37" i="17"/>
  <c r="T34" i="18"/>
  <c r="T34" i="25" s="1"/>
  <c r="C36" i="21"/>
  <c r="U33" i="18"/>
  <c r="U33" i="25" s="1"/>
  <c r="C36" i="6"/>
  <c r="I33" i="18"/>
  <c r="I33" i="25" s="1"/>
  <c r="C35" i="15"/>
  <c r="R32" i="18"/>
  <c r="R32" i="25" s="1"/>
  <c r="C35" i="10"/>
  <c r="M32" i="18"/>
  <c r="M32" i="25" s="1"/>
  <c r="C35" i="23"/>
  <c r="V32" i="18"/>
  <c r="V32" i="25" s="1"/>
  <c r="C36" i="11" l="1"/>
  <c r="N33" i="18"/>
  <c r="N33" i="25" s="1"/>
  <c r="C36" i="12"/>
  <c r="O33" i="18"/>
  <c r="O33" i="25" s="1"/>
  <c r="C36" i="13"/>
  <c r="P33" i="18"/>
  <c r="P33" i="25" s="1"/>
  <c r="C36" i="10"/>
  <c r="M33" i="18"/>
  <c r="M33" i="25" s="1"/>
  <c r="C36" i="15"/>
  <c r="R33" i="18"/>
  <c r="R33" i="25" s="1"/>
  <c r="C43" i="16"/>
  <c r="S40" i="18"/>
  <c r="S40" i="25" s="1"/>
  <c r="C36" i="1"/>
  <c r="D33" i="18"/>
  <c r="D33" i="25" s="1"/>
  <c r="C39" i="7"/>
  <c r="J36" i="18"/>
  <c r="J36" i="25" s="1"/>
  <c r="C38" i="3"/>
  <c r="F35" i="18"/>
  <c r="F35" i="25" s="1"/>
  <c r="C38" i="2"/>
  <c r="E35" i="18"/>
  <c r="E35" i="25" s="1"/>
  <c r="C37" i="6"/>
  <c r="I34" i="18"/>
  <c r="I34" i="25" s="1"/>
  <c r="C38" i="4"/>
  <c r="G35" i="18"/>
  <c r="G35" i="25" s="1"/>
  <c r="C37" i="21"/>
  <c r="U34" i="18"/>
  <c r="U34" i="25" s="1"/>
  <c r="C37" i="5"/>
  <c r="H34" i="18"/>
  <c r="H34" i="25" s="1"/>
  <c r="C38" i="17"/>
  <c r="T35" i="18"/>
  <c r="T35" i="25" s="1"/>
  <c r="C42" i="9"/>
  <c r="L39" i="18"/>
  <c r="L39" i="25" s="1"/>
  <c r="C36" i="14"/>
  <c r="Q33" i="18"/>
  <c r="Q33" i="25" s="1"/>
  <c r="C36" i="8"/>
  <c r="K33" i="18"/>
  <c r="K33" i="25" s="1"/>
  <c r="C36" i="23"/>
  <c r="V33" i="18"/>
  <c r="V33" i="25" s="1"/>
  <c r="C37" i="8" l="1"/>
  <c r="K34" i="18"/>
  <c r="K34" i="25" s="1"/>
  <c r="C37" i="1"/>
  <c r="D34" i="18"/>
  <c r="D34" i="25" s="1"/>
  <c r="C39" i="3"/>
  <c r="F36" i="18"/>
  <c r="F36" i="25" s="1"/>
  <c r="C40" i="7"/>
  <c r="J37" i="18"/>
  <c r="J37" i="25" s="1"/>
  <c r="C37" i="14"/>
  <c r="Q34" i="18"/>
  <c r="Q34" i="25" s="1"/>
  <c r="C37" i="10"/>
  <c r="M34" i="18"/>
  <c r="M34" i="25" s="1"/>
  <c r="C39" i="2"/>
  <c r="E36" i="18"/>
  <c r="E36" i="25" s="1"/>
  <c r="C37" i="15"/>
  <c r="R34" i="18"/>
  <c r="R34" i="25" s="1"/>
  <c r="C38" i="21"/>
  <c r="U35" i="18"/>
  <c r="U35" i="25" s="1"/>
  <c r="C39" i="4"/>
  <c r="G36" i="18"/>
  <c r="G36" i="25" s="1"/>
  <c r="C43" i="9"/>
  <c r="L40" i="18"/>
  <c r="L40" i="25" s="1"/>
  <c r="C44" i="16"/>
  <c r="S41" i="18"/>
  <c r="S41" i="25" s="1"/>
  <c r="C39" i="17"/>
  <c r="T36" i="18"/>
  <c r="T36" i="25" s="1"/>
  <c r="C38" i="5"/>
  <c r="H35" i="18"/>
  <c r="H35" i="25" s="1"/>
  <c r="C37" i="13"/>
  <c r="P34" i="18"/>
  <c r="P34" i="25" s="1"/>
  <c r="C37" i="12"/>
  <c r="O34" i="18"/>
  <c r="O34" i="25" s="1"/>
  <c r="C38" i="6"/>
  <c r="I35" i="18"/>
  <c r="I35" i="25" s="1"/>
  <c r="C37" i="11"/>
  <c r="N34" i="18"/>
  <c r="N34" i="25" s="1"/>
  <c r="C37" i="23"/>
  <c r="V34" i="18"/>
  <c r="V34" i="25" s="1"/>
  <c r="C40" i="4" l="1"/>
  <c r="G37" i="18"/>
  <c r="G37" i="25" s="1"/>
  <c r="C39" i="21"/>
  <c r="U36" i="18"/>
  <c r="U36" i="25" s="1"/>
  <c r="C39" i="6"/>
  <c r="I36" i="18"/>
  <c r="I36" i="25" s="1"/>
  <c r="C40" i="2"/>
  <c r="E37" i="18"/>
  <c r="E37" i="25" s="1"/>
  <c r="C38" i="15"/>
  <c r="R35" i="18"/>
  <c r="R35" i="25" s="1"/>
  <c r="C38" i="12"/>
  <c r="O35" i="18"/>
  <c r="O35" i="25" s="1"/>
  <c r="C38" i="14"/>
  <c r="Q35" i="18"/>
  <c r="Q35" i="25" s="1"/>
  <c r="C41" i="7"/>
  <c r="J38" i="18"/>
  <c r="J38" i="25" s="1"/>
  <c r="C40" i="17"/>
  <c r="T37" i="18"/>
  <c r="T37" i="25" s="1"/>
  <c r="C45" i="16"/>
  <c r="S42" i="18"/>
  <c r="S42" i="25" s="1"/>
  <c r="C38" i="11"/>
  <c r="N35" i="18"/>
  <c r="N35" i="25" s="1"/>
  <c r="C38" i="10"/>
  <c r="M35" i="18"/>
  <c r="M35" i="25" s="1"/>
  <c r="C38" i="13"/>
  <c r="P35" i="18"/>
  <c r="P35" i="25" s="1"/>
  <c r="C39" i="5"/>
  <c r="H36" i="18"/>
  <c r="H36" i="25" s="1"/>
  <c r="C40" i="3"/>
  <c r="F37" i="18"/>
  <c r="F37" i="25" s="1"/>
  <c r="C38" i="1"/>
  <c r="D35" i="18"/>
  <c r="D35" i="25" s="1"/>
  <c r="C44" i="9"/>
  <c r="L41" i="18"/>
  <c r="L41" i="25" s="1"/>
  <c r="C38" i="8"/>
  <c r="K35" i="18"/>
  <c r="K35" i="25" s="1"/>
  <c r="C38" i="23"/>
  <c r="V35" i="18"/>
  <c r="V35" i="25" s="1"/>
  <c r="C39" i="14" l="1"/>
  <c r="Q36" i="18"/>
  <c r="Q36" i="25" s="1"/>
  <c r="C46" i="16"/>
  <c r="S44" i="18" s="1"/>
  <c r="S44" i="25" s="1"/>
  <c r="S43" i="18"/>
  <c r="S43" i="25" s="1"/>
  <c r="C39" i="1"/>
  <c r="D36" i="18"/>
  <c r="D36" i="25" s="1"/>
  <c r="C41" i="17"/>
  <c r="T38" i="18"/>
  <c r="T38" i="25" s="1"/>
  <c r="C42" i="7"/>
  <c r="J39" i="18"/>
  <c r="J39" i="25" s="1"/>
  <c r="C41" i="3"/>
  <c r="F38" i="18"/>
  <c r="F38" i="25" s="1"/>
  <c r="C39" i="15"/>
  <c r="R36" i="18"/>
  <c r="R36" i="25" s="1"/>
  <c r="C39" i="13"/>
  <c r="P36" i="18"/>
  <c r="P36" i="25" s="1"/>
  <c r="C39" i="10"/>
  <c r="M36" i="18"/>
  <c r="M36" i="25" s="1"/>
  <c r="C39" i="8"/>
  <c r="K36" i="18"/>
  <c r="K36" i="25" s="1"/>
  <c r="C45" i="9"/>
  <c r="L42" i="18"/>
  <c r="L42" i="25" s="1"/>
  <c r="C39" i="12"/>
  <c r="O36" i="18"/>
  <c r="O36" i="25" s="1"/>
  <c r="C40" i="5"/>
  <c r="H37" i="18"/>
  <c r="H37" i="25" s="1"/>
  <c r="C41" i="2"/>
  <c r="E38" i="18"/>
  <c r="E38" i="25" s="1"/>
  <c r="C40" i="6"/>
  <c r="I37" i="18"/>
  <c r="I37" i="25" s="1"/>
  <c r="C40" i="21"/>
  <c r="U37" i="18"/>
  <c r="U37" i="25" s="1"/>
  <c r="C39" i="11"/>
  <c r="N36" i="18"/>
  <c r="N36" i="25" s="1"/>
  <c r="C41" i="4"/>
  <c r="G38" i="18"/>
  <c r="G38" i="25" s="1"/>
  <c r="C39" i="23"/>
  <c r="V36" i="18"/>
  <c r="V36" i="25" s="1"/>
  <c r="C40" i="8" l="1"/>
  <c r="K37" i="18"/>
  <c r="K37" i="25" s="1"/>
  <c r="C42" i="4"/>
  <c r="G39" i="18"/>
  <c r="G39" i="25" s="1"/>
  <c r="C41" i="21"/>
  <c r="U38" i="18"/>
  <c r="U38" i="25" s="1"/>
  <c r="C42" i="3"/>
  <c r="F39" i="18"/>
  <c r="F39" i="25" s="1"/>
  <c r="C40" i="10"/>
  <c r="M37" i="18"/>
  <c r="M37" i="25" s="1"/>
  <c r="C43" i="7"/>
  <c r="J40" i="18"/>
  <c r="J40" i="25" s="1"/>
  <c r="C42" i="17"/>
  <c r="T39" i="18"/>
  <c r="T39" i="25" s="1"/>
  <c r="C40" i="11"/>
  <c r="N37" i="18"/>
  <c r="N37" i="25" s="1"/>
  <c r="C40" i="13"/>
  <c r="P37" i="18"/>
  <c r="P37" i="25" s="1"/>
  <c r="C40" i="15"/>
  <c r="R37" i="18"/>
  <c r="R37" i="25" s="1"/>
  <c r="C41" i="6"/>
  <c r="I38" i="18"/>
  <c r="I38" i="25" s="1"/>
  <c r="C42" i="2"/>
  <c r="E39" i="18"/>
  <c r="E39" i="25" s="1"/>
  <c r="C41" i="5"/>
  <c r="H38" i="18"/>
  <c r="H38" i="25" s="1"/>
  <c r="C40" i="1"/>
  <c r="D37" i="18"/>
  <c r="D37" i="25" s="1"/>
  <c r="C40" i="12"/>
  <c r="O37" i="18"/>
  <c r="O37" i="25" s="1"/>
  <c r="C46" i="9"/>
  <c r="L44" i="18" s="1"/>
  <c r="L44" i="25" s="1"/>
  <c r="L43" i="18"/>
  <c r="L43" i="25" s="1"/>
  <c r="C40" i="14"/>
  <c r="Q37" i="18"/>
  <c r="Q37" i="25" s="1"/>
  <c r="C40" i="23"/>
  <c r="V37" i="18"/>
  <c r="V37" i="25" s="1"/>
  <c r="C41" i="13" l="1"/>
  <c r="P38" i="18"/>
  <c r="P38" i="25" s="1"/>
  <c r="C41" i="15"/>
  <c r="R38" i="18"/>
  <c r="R38" i="25" s="1"/>
  <c r="C41" i="14"/>
  <c r="Q38" i="18"/>
  <c r="Q38" i="25" s="1"/>
  <c r="C41" i="10"/>
  <c r="M38" i="18"/>
  <c r="M38" i="25" s="1"/>
  <c r="C42" i="5"/>
  <c r="H39" i="18"/>
  <c r="H39" i="25" s="1"/>
  <c r="C42" i="21"/>
  <c r="U39" i="18"/>
  <c r="U39" i="25" s="1"/>
  <c r="C41" i="11"/>
  <c r="N38" i="18"/>
  <c r="N38" i="25" s="1"/>
  <c r="C43" i="17"/>
  <c r="T40" i="18"/>
  <c r="T40" i="25" s="1"/>
  <c r="C44" i="7"/>
  <c r="J41" i="18"/>
  <c r="J41" i="25" s="1"/>
  <c r="C41" i="12"/>
  <c r="O38" i="18"/>
  <c r="O38" i="25" s="1"/>
  <c r="C41" i="1"/>
  <c r="D38" i="18"/>
  <c r="D38" i="25" s="1"/>
  <c r="C43" i="3"/>
  <c r="F40" i="18"/>
  <c r="F40" i="25" s="1"/>
  <c r="C43" i="2"/>
  <c r="E40" i="18"/>
  <c r="E40" i="25" s="1"/>
  <c r="C43" i="4"/>
  <c r="G40" i="18"/>
  <c r="G40" i="25" s="1"/>
  <c r="C42" i="6"/>
  <c r="I39" i="18"/>
  <c r="I39" i="25" s="1"/>
  <c r="C41" i="8"/>
  <c r="K38" i="18"/>
  <c r="K38" i="25" s="1"/>
  <c r="C41" i="23"/>
  <c r="V38" i="18"/>
  <c r="V38" i="25" s="1"/>
  <c r="C45" i="7" l="1"/>
  <c r="J42" i="18"/>
  <c r="J42" i="25" s="1"/>
  <c r="C42" i="11"/>
  <c r="N39" i="18"/>
  <c r="N39" i="25" s="1"/>
  <c r="C44" i="17"/>
  <c r="T41" i="18"/>
  <c r="T41" i="25" s="1"/>
  <c r="C43" i="21"/>
  <c r="U40" i="18"/>
  <c r="U40" i="25" s="1"/>
  <c r="C42" i="8"/>
  <c r="K39" i="18"/>
  <c r="K39" i="25" s="1"/>
  <c r="C43" i="5"/>
  <c r="H40" i="18"/>
  <c r="H40" i="25" s="1"/>
  <c r="C44" i="4"/>
  <c r="G41" i="18"/>
  <c r="G41" i="25" s="1"/>
  <c r="C42" i="10"/>
  <c r="M39" i="18"/>
  <c r="M39" i="25" s="1"/>
  <c r="C42" i="12"/>
  <c r="O39" i="18"/>
  <c r="O39" i="25" s="1"/>
  <c r="C42" i="14"/>
  <c r="Q39" i="18"/>
  <c r="Q39" i="25" s="1"/>
  <c r="C44" i="3"/>
  <c r="F41" i="18"/>
  <c r="F41" i="25" s="1"/>
  <c r="C42" i="15"/>
  <c r="R39" i="18"/>
  <c r="R39" i="25" s="1"/>
  <c r="C43" i="6"/>
  <c r="I40" i="18"/>
  <c r="I40" i="25" s="1"/>
  <c r="C44" i="2"/>
  <c r="E41" i="18"/>
  <c r="E41" i="25" s="1"/>
  <c r="C42" i="1"/>
  <c r="D39" i="18"/>
  <c r="D39" i="25" s="1"/>
  <c r="C42" i="13"/>
  <c r="P39" i="18"/>
  <c r="P39" i="25" s="1"/>
  <c r="C42" i="23"/>
  <c r="V39" i="18"/>
  <c r="V39" i="25" s="1"/>
  <c r="C43" i="12" l="1"/>
  <c r="O40" i="18"/>
  <c r="O40" i="25" s="1"/>
  <c r="C43" i="10"/>
  <c r="M40" i="18"/>
  <c r="M40" i="25" s="1"/>
  <c r="C45" i="4"/>
  <c r="G42" i="18"/>
  <c r="G42" i="25" s="1"/>
  <c r="C43" i="14"/>
  <c r="Q40" i="18"/>
  <c r="Q40" i="25" s="1"/>
  <c r="C43" i="13"/>
  <c r="P40" i="18"/>
  <c r="P40" i="25" s="1"/>
  <c r="C43" i="1"/>
  <c r="D40" i="18"/>
  <c r="D40" i="25" s="1"/>
  <c r="C43" i="8"/>
  <c r="K40" i="18"/>
  <c r="K40" i="25" s="1"/>
  <c r="C44" i="21"/>
  <c r="U41" i="18"/>
  <c r="U41" i="25" s="1"/>
  <c r="C44" i="5"/>
  <c r="H41" i="18"/>
  <c r="H41" i="25" s="1"/>
  <c r="C45" i="17"/>
  <c r="T42" i="18"/>
  <c r="T42" i="25" s="1"/>
  <c r="C43" i="11"/>
  <c r="N40" i="18"/>
  <c r="N40" i="25" s="1"/>
  <c r="C45" i="2"/>
  <c r="E42" i="18"/>
  <c r="E42" i="25" s="1"/>
  <c r="C44" i="6"/>
  <c r="I41" i="18"/>
  <c r="I41" i="25" s="1"/>
  <c r="C43" i="15"/>
  <c r="R40" i="18"/>
  <c r="R40" i="25" s="1"/>
  <c r="C45" i="3"/>
  <c r="F42" i="18"/>
  <c r="F42" i="25" s="1"/>
  <c r="C46" i="7"/>
  <c r="J44" i="18" s="1"/>
  <c r="J44" i="25" s="1"/>
  <c r="J43" i="18"/>
  <c r="J43" i="25" s="1"/>
  <c r="C43" i="23"/>
  <c r="V40" i="18"/>
  <c r="V40" i="25" s="1"/>
  <c r="C45" i="21" l="1"/>
  <c r="U42" i="18"/>
  <c r="U42" i="25" s="1"/>
  <c r="C44" i="8"/>
  <c r="K41" i="18"/>
  <c r="K41" i="25" s="1"/>
  <c r="C46" i="17"/>
  <c r="T44" i="18" s="1"/>
  <c r="T44" i="25" s="1"/>
  <c r="T43" i="18"/>
  <c r="T43" i="25" s="1"/>
  <c r="C44" i="15"/>
  <c r="R41" i="18"/>
  <c r="R41" i="25" s="1"/>
  <c r="C46" i="3"/>
  <c r="F44" i="18" s="1"/>
  <c r="F44" i="25" s="1"/>
  <c r="F43" i="18"/>
  <c r="F43" i="25" s="1"/>
  <c r="C44" i="14"/>
  <c r="Q41" i="18"/>
  <c r="Q41" i="25" s="1"/>
  <c r="C45" i="6"/>
  <c r="I42" i="18"/>
  <c r="I42" i="25" s="1"/>
  <c r="C46" i="2"/>
  <c r="E44" i="18" s="1"/>
  <c r="E44" i="25" s="1"/>
  <c r="E43" i="18"/>
  <c r="E43" i="25" s="1"/>
  <c r="C44" i="10"/>
  <c r="M41" i="18"/>
  <c r="M41" i="25" s="1"/>
  <c r="C44" i="1"/>
  <c r="D41" i="18"/>
  <c r="D41" i="25" s="1"/>
  <c r="C44" i="13"/>
  <c r="P41" i="18"/>
  <c r="P41" i="25" s="1"/>
  <c r="C45" i="5"/>
  <c r="H42" i="18"/>
  <c r="H42" i="25" s="1"/>
  <c r="C46" i="4"/>
  <c r="G44" i="18" s="1"/>
  <c r="G44" i="25" s="1"/>
  <c r="G43" i="18"/>
  <c r="G43" i="25" s="1"/>
  <c r="C44" i="11"/>
  <c r="N41" i="18"/>
  <c r="N41" i="25" s="1"/>
  <c r="C44" i="12"/>
  <c r="O41" i="18"/>
  <c r="O41" i="25" s="1"/>
  <c r="C44" i="23"/>
  <c r="V41" i="18"/>
  <c r="V41" i="25" s="1"/>
  <c r="C45" i="1" l="1"/>
  <c r="D42" i="18"/>
  <c r="D42" i="25" s="1"/>
  <c r="C46" i="6"/>
  <c r="I44" i="18" s="1"/>
  <c r="I44" i="25" s="1"/>
  <c r="I43" i="18"/>
  <c r="I43" i="25" s="1"/>
  <c r="C45" i="14"/>
  <c r="Q42" i="18"/>
  <c r="Q42" i="25" s="1"/>
  <c r="C45" i="10"/>
  <c r="M42" i="18"/>
  <c r="M42" i="25" s="1"/>
  <c r="C45" i="12"/>
  <c r="O42" i="18"/>
  <c r="O42" i="25" s="1"/>
  <c r="C45" i="11"/>
  <c r="N42" i="18"/>
  <c r="N42" i="25" s="1"/>
  <c r="C45" i="15"/>
  <c r="R42" i="18"/>
  <c r="R42" i="25" s="1"/>
  <c r="C46" i="5"/>
  <c r="H44" i="18" s="1"/>
  <c r="H44" i="25" s="1"/>
  <c r="H43" i="18"/>
  <c r="H43" i="25" s="1"/>
  <c r="C45" i="8"/>
  <c r="K42" i="18"/>
  <c r="K42" i="25" s="1"/>
  <c r="C45" i="13"/>
  <c r="P42" i="18"/>
  <c r="P42" i="25" s="1"/>
  <c r="C46" i="21"/>
  <c r="U44" i="18" s="1"/>
  <c r="U44" i="25" s="1"/>
  <c r="U43" i="18"/>
  <c r="U43" i="25" s="1"/>
  <c r="C45" i="23"/>
  <c r="V42" i="18"/>
  <c r="V42" i="25" s="1"/>
  <c r="C46" i="13" l="1"/>
  <c r="P44" i="18" s="1"/>
  <c r="P44" i="25" s="1"/>
  <c r="P43" i="18"/>
  <c r="P43" i="25" s="1"/>
  <c r="C46" i="15"/>
  <c r="R44" i="18" s="1"/>
  <c r="R44" i="25" s="1"/>
  <c r="R43" i="18"/>
  <c r="R43" i="25" s="1"/>
  <c r="C46" i="8"/>
  <c r="K44" i="18" s="1"/>
  <c r="K44" i="25" s="1"/>
  <c r="K43" i="18"/>
  <c r="K43" i="25" s="1"/>
  <c r="C46" i="11"/>
  <c r="N44" i="18" s="1"/>
  <c r="N44" i="25" s="1"/>
  <c r="N43" i="18"/>
  <c r="N43" i="25" s="1"/>
  <c r="C46" i="10"/>
  <c r="M44" i="18" s="1"/>
  <c r="M44" i="25" s="1"/>
  <c r="M43" i="18"/>
  <c r="M43" i="25" s="1"/>
  <c r="C46" i="12"/>
  <c r="O44" i="18" s="1"/>
  <c r="O44" i="25" s="1"/>
  <c r="O43" i="18"/>
  <c r="O43" i="25" s="1"/>
  <c r="C46" i="14"/>
  <c r="Q44" i="18" s="1"/>
  <c r="Q44" i="25" s="1"/>
  <c r="Q43" i="18"/>
  <c r="Q43" i="25" s="1"/>
  <c r="C46" i="1"/>
  <c r="D44" i="18" s="1"/>
  <c r="D44" i="25" s="1"/>
  <c r="D43" i="18"/>
  <c r="D43" i="25" s="1"/>
  <c r="C46" i="23"/>
  <c r="V44" i="18" s="1"/>
  <c r="V44" i="25" s="1"/>
  <c r="V43" i="18"/>
  <c r="V43" i="25" s="1"/>
  <c r="C2" i="24" l="1"/>
  <c r="C8" i="24"/>
  <c r="D8" i="24" s="1"/>
  <c r="E8" i="24" s="1"/>
  <c r="C6" i="24"/>
  <c r="D6" i="24" s="1"/>
  <c r="E6" i="24" s="1"/>
  <c r="C7" i="24"/>
  <c r="C9" i="24"/>
  <c r="C5" i="24"/>
  <c r="D5" i="24" s="1"/>
  <c r="E5" i="24" s="1"/>
  <c r="C3" i="24"/>
  <c r="C4" i="24"/>
  <c r="C11" i="24"/>
  <c r="C12" i="24"/>
  <c r="C10" i="24"/>
  <c r="D10" i="24" s="1"/>
  <c r="E10" i="24" s="1"/>
  <c r="C13" i="24"/>
  <c r="D13" i="24" s="1"/>
  <c r="E13" i="24" s="1"/>
  <c r="C15" i="24"/>
  <c r="C17" i="24"/>
  <c r="D17" i="24" s="1"/>
  <c r="E17" i="24" s="1"/>
  <c r="C14" i="24"/>
  <c r="C16" i="24"/>
  <c r="D14" i="24" l="1"/>
  <c r="E14" i="24" s="1"/>
  <c r="D15" i="24"/>
  <c r="E15" i="24" s="1"/>
  <c r="D16" i="24"/>
  <c r="E16" i="24" s="1"/>
  <c r="D12" i="24"/>
  <c r="E12" i="24" s="1"/>
  <c r="D11" i="24"/>
  <c r="E11" i="24" s="1"/>
  <c r="D4" i="24"/>
  <c r="E4" i="24" s="1"/>
  <c r="D9" i="24"/>
  <c r="E9" i="24" s="1"/>
  <c r="D7" i="24"/>
  <c r="E7" i="24" s="1"/>
  <c r="D3" i="24"/>
  <c r="E3" i="24" s="1"/>
  <c r="D2" i="24"/>
  <c r="E2" i="24" s="1"/>
</calcChain>
</file>

<file path=xl/sharedStrings.xml><?xml version="1.0" encoding="utf-8"?>
<sst xmlns="http://schemas.openxmlformats.org/spreadsheetml/2006/main" count="187" uniqueCount="19">
  <si>
    <t>Produto</t>
  </si>
  <si>
    <t>Data Subscr.</t>
  </si>
  <si>
    <t>Valor Inicial</t>
  </si>
  <si>
    <t>CAF / Série E</t>
  </si>
  <si>
    <t>Valor Final</t>
  </si>
  <si>
    <t>Dif. Valor</t>
  </si>
  <si>
    <t>Taxa anual Bruta</t>
  </si>
  <si>
    <t>Taxa anual Liquida</t>
  </si>
  <si>
    <t>IRS</t>
  </si>
  <si>
    <t>CAF / Série F</t>
  </si>
  <si>
    <t>Data Ultima Verificação:</t>
  </si>
  <si>
    <t>Data de Subscrição:</t>
  </si>
  <si>
    <t>Total:</t>
  </si>
  <si>
    <t>Prox. Mês</t>
  </si>
  <si>
    <t>Data Atual</t>
  </si>
  <si>
    <t>Rendimento</t>
  </si>
  <si>
    <t>IRS Retido</t>
  </si>
  <si>
    <t>Rendimento Liquido</t>
  </si>
  <si>
    <t>=ANO('Resumo datas'!W3)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</si>
</sst>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00%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  <xf numFmtId="44" fontId="0" fillId="0" borderId="0" xfId="0" applyNumberFormat="1"/>
    <xf numFmtId="10" fontId="0" fillId="0" borderId="0" xfId="2" applyNumberFormat="1" applyFont="1"/>
    <xf numFmtId="164" fontId="0" fillId="0" borderId="0" xfId="2" applyNumberFormat="1" applyFont="1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 wrapText="1"/>
    </xf>
    <xf numFmtId="44" fontId="3" fillId="0" borderId="1" xfId="1" applyFont="1" applyBorder="1" applyAlignment="1">
      <alignment horizontal="center" vertical="center" wrapText="1"/>
    </xf>
    <xf numFmtId="0" fontId="0" fillId="2" borderId="0" xfId="0" applyFill="1"/>
    <xf numFmtId="0" fontId="0" fillId="3" borderId="0" xfId="0" applyFill="1"/>
    <xf numFmtId="0" fontId="2" fillId="0" borderId="0" xfId="0" applyFont="1" applyAlignment="1">
      <alignment horizontal="right"/>
    </xf>
    <xf numFmtId="14" fontId="4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0" fillId="4" borderId="0" xfId="0" applyFill="1"/>
    <xf numFmtId="14" fontId="0" fillId="4" borderId="0" xfId="0" applyNumberFormat="1" applyFill="1"/>
    <xf numFmtId="0" fontId="0" fillId="5" borderId="0" xfId="0" applyFill="1"/>
    <xf numFmtId="14" fontId="0" fillId="5" borderId="0" xfId="0" applyNumberFormat="1" applyFill="1"/>
    <xf numFmtId="0" fontId="0" fillId="6" borderId="0" xfId="0" applyFill="1"/>
    <xf numFmtId="14" fontId="0" fillId="6" borderId="0" xfId="0" applyNumberFormat="1" applyFill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/>
    <xf numFmtId="14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44" fontId="0" fillId="7" borderId="0" xfId="1" applyFont="1" applyFill="1" applyAlignment="1">
      <alignment horizontal="center"/>
    </xf>
  </cellXfs>
  <cellStyles count="3">
    <cellStyle name="Moeda" xfId="1" builtinId="4"/>
    <cellStyle name="Normal" xfId="0" builtinId="0"/>
    <cellStyle name="Percentagem" xfId="2" builtinId="5"/>
  </cellStyles>
  <dxfs count="7"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rgb="FFFF7C80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3FEEF-C903-4982-9D7F-7FE2CD5605EF}">
  <sheetPr>
    <tabColor rgb="FFFF0000"/>
  </sheetPr>
  <dimension ref="A1:X74"/>
  <sheetViews>
    <sheetView zoomScale="85" zoomScaleNormal="85" workbookViewId="0">
      <selection activeCell="F27" sqref="F27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21.85546875" customWidth="1"/>
    <col min="4" max="21" width="11.5703125" bestFit="1" customWidth="1"/>
    <col min="22" max="22" width="10.7109375" bestFit="1" customWidth="1"/>
    <col min="23" max="24" width="11.85546875" customWidth="1"/>
    <col min="25" max="26" width="19" customWidth="1"/>
  </cols>
  <sheetData>
    <row r="1" spans="1:24" x14ac:dyDescent="0.25">
      <c r="A1" s="16"/>
      <c r="B1" s="17"/>
      <c r="D1" s="11"/>
      <c r="E1" s="11"/>
      <c r="F1" s="11"/>
      <c r="G1" s="11"/>
      <c r="H1" s="11"/>
      <c r="I1" s="11"/>
      <c r="J1" s="11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x14ac:dyDescent="0.25">
      <c r="A2" s="18"/>
      <c r="B2" s="19"/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1">
        <v>12</v>
      </c>
      <c r="P2" s="1">
        <v>13</v>
      </c>
      <c r="Q2" s="1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  <c r="X2" s="1">
        <v>21</v>
      </c>
    </row>
    <row r="3" spans="1:24" x14ac:dyDescent="0.25">
      <c r="A3" s="20"/>
      <c r="B3" s="21"/>
      <c r="C3" s="13" t="s">
        <v>11</v>
      </c>
      <c r="D3" s="26">
        <f>YEAR('Resumo datas'!D3)</f>
        <v>2023</v>
      </c>
      <c r="E3" s="26">
        <f>YEAR('Resumo datas'!E3)</f>
        <v>2023</v>
      </c>
      <c r="F3" s="26">
        <f>YEAR('Resumo datas'!F3)</f>
        <v>2023</v>
      </c>
      <c r="G3" s="26">
        <f>YEAR('Resumo datas'!G3)</f>
        <v>2023</v>
      </c>
      <c r="H3" s="26">
        <f>YEAR('Resumo datas'!H3)</f>
        <v>2023</v>
      </c>
      <c r="I3" s="26">
        <f>YEAR('Resumo datas'!I3)</f>
        <v>2023</v>
      </c>
      <c r="J3" s="26">
        <f>YEAR('Resumo datas'!J3)</f>
        <v>2023</v>
      </c>
      <c r="K3" s="26">
        <f>YEAR('Resumo datas'!K3)</f>
        <v>2023</v>
      </c>
      <c r="L3" s="26">
        <f>YEAR('Resumo datas'!L3)</f>
        <v>2023</v>
      </c>
      <c r="M3" s="26">
        <f>YEAR('Resumo datas'!M3)</f>
        <v>2024</v>
      </c>
      <c r="N3" s="26">
        <f>YEAR('Resumo datas'!N3)</f>
        <v>2024</v>
      </c>
      <c r="O3" s="26">
        <f>YEAR('Resumo datas'!O3)</f>
        <v>2024</v>
      </c>
      <c r="P3" s="26">
        <f>YEAR('Resumo datas'!P3)</f>
        <v>2024</v>
      </c>
      <c r="Q3" s="26">
        <f>YEAR('Resumo datas'!Q3)</f>
        <v>2024</v>
      </c>
      <c r="R3" s="26">
        <f>YEAR('Resumo datas'!R3)</f>
        <v>2024</v>
      </c>
      <c r="S3" s="26">
        <f>YEAR('Resumo datas'!S3)</f>
        <v>2024</v>
      </c>
      <c r="T3" s="26">
        <f>YEAR('Resumo datas'!T3)</f>
        <v>2024</v>
      </c>
      <c r="U3" s="26">
        <f>YEAR('Resumo datas'!U3)</f>
        <v>2024</v>
      </c>
      <c r="V3" s="26">
        <f>YEAR('Resumo datas'!V3)</f>
        <v>2024</v>
      </c>
      <c r="W3" s="26" t="s">
        <v>18</v>
      </c>
      <c r="X3" s="26">
        <f>YEAR('Resumo datas'!X3)</f>
        <v>1900</v>
      </c>
    </row>
    <row r="4" spans="1:24" x14ac:dyDescent="0.25">
      <c r="D4" s="26">
        <f>YEAR('Resumo datas'!D4)</f>
        <v>2023</v>
      </c>
      <c r="E4" s="26">
        <f>YEAR('Resumo datas'!E4)</f>
        <v>2023</v>
      </c>
      <c r="F4" s="26">
        <f>YEAR('Resumo datas'!F4)</f>
        <v>2023</v>
      </c>
      <c r="G4" s="26">
        <f>YEAR('Resumo datas'!G4)</f>
        <v>2023</v>
      </c>
      <c r="H4" s="26">
        <f>YEAR('Resumo datas'!H4)</f>
        <v>2023</v>
      </c>
      <c r="I4" s="26">
        <f>YEAR('Resumo datas'!I4)</f>
        <v>2023</v>
      </c>
      <c r="J4" s="26">
        <f>YEAR('Resumo datas'!J4)</f>
        <v>2023</v>
      </c>
      <c r="K4" s="26">
        <f>YEAR('Resumo datas'!K4)</f>
        <v>2023</v>
      </c>
      <c r="L4" s="26">
        <f>YEAR('Resumo datas'!L4)</f>
        <v>2023</v>
      </c>
      <c r="M4" s="26">
        <f>YEAR('Resumo datas'!M4)</f>
        <v>2024</v>
      </c>
      <c r="N4" s="26">
        <f>YEAR('Resumo datas'!N4)</f>
        <v>2024</v>
      </c>
      <c r="O4" s="26">
        <f>YEAR('Resumo datas'!O4)</f>
        <v>2024</v>
      </c>
      <c r="P4" s="26">
        <f>YEAR('Resumo datas'!P4)</f>
        <v>2024</v>
      </c>
      <c r="Q4" s="26">
        <f>YEAR('Resumo datas'!Q4)</f>
        <v>2024</v>
      </c>
      <c r="R4" s="26">
        <f>YEAR('Resumo datas'!R4)</f>
        <v>2024</v>
      </c>
      <c r="S4" s="26">
        <f>YEAR('Resumo datas'!S4)</f>
        <v>2024</v>
      </c>
      <c r="T4" s="26">
        <f>YEAR('Resumo datas'!T4)</f>
        <v>2024</v>
      </c>
      <c r="U4" s="26">
        <f>YEAR('Resumo datas'!U4)</f>
        <v>2024</v>
      </c>
      <c r="V4" s="26">
        <f>YEAR('Resumo datas'!V4)</f>
        <v>2024</v>
      </c>
      <c r="W4" s="26">
        <f>YEAR('Resumo datas'!W4)</f>
        <v>1900</v>
      </c>
      <c r="X4" s="26">
        <f>YEAR('Resumo datas'!X4)</f>
        <v>1900</v>
      </c>
    </row>
    <row r="5" spans="1:24" x14ac:dyDescent="0.25">
      <c r="D5" s="26">
        <f>YEAR('Resumo datas'!D5)</f>
        <v>2023</v>
      </c>
      <c r="E5" s="26">
        <f>YEAR('Resumo datas'!E5)</f>
        <v>2023</v>
      </c>
      <c r="F5" s="26">
        <f>YEAR('Resumo datas'!F5)</f>
        <v>2023</v>
      </c>
      <c r="G5" s="26">
        <f>YEAR('Resumo datas'!G5)</f>
        <v>2023</v>
      </c>
      <c r="H5" s="26">
        <f>YEAR('Resumo datas'!H5)</f>
        <v>2023</v>
      </c>
      <c r="I5" s="26">
        <f>YEAR('Resumo datas'!I5)</f>
        <v>2023</v>
      </c>
      <c r="J5" s="26">
        <f>YEAR('Resumo datas'!J5)</f>
        <v>2023</v>
      </c>
      <c r="K5" s="26">
        <f>YEAR('Resumo datas'!K5)</f>
        <v>2024</v>
      </c>
      <c r="L5" s="26">
        <f>YEAR('Resumo datas'!L5)</f>
        <v>2024</v>
      </c>
      <c r="M5" s="26">
        <f>YEAR('Resumo datas'!M5)</f>
        <v>2024</v>
      </c>
      <c r="N5" s="26">
        <f>YEAR('Resumo datas'!N5)</f>
        <v>2024</v>
      </c>
      <c r="O5" s="26">
        <f>YEAR('Resumo datas'!O5)</f>
        <v>2024</v>
      </c>
      <c r="P5" s="26">
        <f>YEAR('Resumo datas'!P5)</f>
        <v>2024</v>
      </c>
      <c r="Q5" s="26">
        <f>YEAR('Resumo datas'!Q5)</f>
        <v>2024</v>
      </c>
      <c r="R5" s="26">
        <f>YEAR('Resumo datas'!R5)</f>
        <v>2024</v>
      </c>
      <c r="S5" s="26">
        <f>YEAR('Resumo datas'!S5)</f>
        <v>2024</v>
      </c>
      <c r="T5" s="26">
        <f>YEAR('Resumo datas'!T5)</f>
        <v>2024</v>
      </c>
      <c r="U5" s="26">
        <f>YEAR('Resumo datas'!U5)</f>
        <v>2024</v>
      </c>
      <c r="V5" s="26">
        <f>YEAR('Resumo datas'!V5)</f>
        <v>2024</v>
      </c>
      <c r="W5" s="26">
        <f>YEAR('Resumo datas'!W5)</f>
        <v>1900</v>
      </c>
      <c r="X5" s="26">
        <f>YEAR('Resumo datas'!X5)</f>
        <v>1900</v>
      </c>
    </row>
    <row r="6" spans="1:24" x14ac:dyDescent="0.25">
      <c r="D6" s="26">
        <f>YEAR('Resumo datas'!D6)</f>
        <v>2023</v>
      </c>
      <c r="E6" s="26">
        <f>YEAR('Resumo datas'!E6)</f>
        <v>2024</v>
      </c>
      <c r="F6" s="26">
        <f>YEAR('Resumo datas'!F6)</f>
        <v>2024</v>
      </c>
      <c r="G6" s="26">
        <f>YEAR('Resumo datas'!G6)</f>
        <v>2024</v>
      </c>
      <c r="H6" s="26">
        <f>YEAR('Resumo datas'!H6)</f>
        <v>2024</v>
      </c>
      <c r="I6" s="26">
        <f>YEAR('Resumo datas'!I6)</f>
        <v>2024</v>
      </c>
      <c r="J6" s="26">
        <f>YEAR('Resumo datas'!J6)</f>
        <v>2024</v>
      </c>
      <c r="K6" s="26">
        <f>YEAR('Resumo datas'!K6)</f>
        <v>2024</v>
      </c>
      <c r="L6" s="26">
        <f>YEAR('Resumo datas'!L6)</f>
        <v>2024</v>
      </c>
      <c r="M6" s="26">
        <f>YEAR('Resumo datas'!M6)</f>
        <v>2024</v>
      </c>
      <c r="N6" s="26">
        <f>YEAR('Resumo datas'!N6)</f>
        <v>2024</v>
      </c>
      <c r="O6" s="26">
        <f>YEAR('Resumo datas'!O6)</f>
        <v>2024</v>
      </c>
      <c r="P6" s="26">
        <f>YEAR('Resumo datas'!P6)</f>
        <v>2024</v>
      </c>
      <c r="Q6" s="26">
        <f>YEAR('Resumo datas'!Q6)</f>
        <v>2024</v>
      </c>
      <c r="R6" s="26">
        <f>YEAR('Resumo datas'!R6)</f>
        <v>2025</v>
      </c>
      <c r="S6" s="26">
        <f>YEAR('Resumo datas'!S6)</f>
        <v>2025</v>
      </c>
      <c r="T6" s="26">
        <f>YEAR('Resumo datas'!T6)</f>
        <v>2025</v>
      </c>
      <c r="U6" s="26">
        <f>YEAR('Resumo datas'!U6)</f>
        <v>2025</v>
      </c>
      <c r="V6" s="26">
        <f>YEAR('Resumo datas'!V6)</f>
        <v>2025</v>
      </c>
      <c r="W6" s="26">
        <f>YEAR('Resumo datas'!W6)</f>
        <v>1900</v>
      </c>
      <c r="X6" s="26">
        <f>YEAR('Resumo datas'!X6)</f>
        <v>1900</v>
      </c>
    </row>
    <row r="7" spans="1:24" x14ac:dyDescent="0.25">
      <c r="D7" s="26">
        <f>YEAR('Resumo datas'!D7)</f>
        <v>2024</v>
      </c>
      <c r="E7" s="26">
        <f>YEAR('Resumo datas'!E7)</f>
        <v>2024</v>
      </c>
      <c r="F7" s="26">
        <f>YEAR('Resumo datas'!F7)</f>
        <v>2024</v>
      </c>
      <c r="G7" s="26">
        <f>YEAR('Resumo datas'!G7)</f>
        <v>2024</v>
      </c>
      <c r="H7" s="26">
        <f>YEAR('Resumo datas'!H7)</f>
        <v>2024</v>
      </c>
      <c r="I7" s="26">
        <f>YEAR('Resumo datas'!I7)</f>
        <v>2024</v>
      </c>
      <c r="J7" s="26">
        <f>YEAR('Resumo datas'!J7)</f>
        <v>2024</v>
      </c>
      <c r="K7" s="26">
        <f>YEAR('Resumo datas'!K7)</f>
        <v>2024</v>
      </c>
      <c r="L7" s="26">
        <f>YEAR('Resumo datas'!L7)</f>
        <v>2024</v>
      </c>
      <c r="M7" s="26">
        <f>YEAR('Resumo datas'!M7)</f>
        <v>2025</v>
      </c>
      <c r="N7" s="26">
        <f>YEAR('Resumo datas'!N7)</f>
        <v>2025</v>
      </c>
      <c r="O7" s="26">
        <f>YEAR('Resumo datas'!O7)</f>
        <v>2025</v>
      </c>
      <c r="P7" s="26">
        <f>YEAR('Resumo datas'!P7)</f>
        <v>2025</v>
      </c>
      <c r="Q7" s="26">
        <f>YEAR('Resumo datas'!Q7)</f>
        <v>2025</v>
      </c>
      <c r="R7" s="26">
        <f>YEAR('Resumo datas'!R7)</f>
        <v>2025</v>
      </c>
      <c r="S7" s="26">
        <f>YEAR('Resumo datas'!S7)</f>
        <v>2025</v>
      </c>
      <c r="T7" s="26">
        <f>YEAR('Resumo datas'!T7)</f>
        <v>2025</v>
      </c>
      <c r="U7" s="26">
        <f>YEAR('Resumo datas'!U7)</f>
        <v>2025</v>
      </c>
      <c r="V7" s="26">
        <f>YEAR('Resumo datas'!V7)</f>
        <v>2025</v>
      </c>
      <c r="W7" s="26">
        <f>YEAR('Resumo datas'!W7)</f>
        <v>1900</v>
      </c>
      <c r="X7" s="26">
        <f>YEAR('Resumo datas'!X7)</f>
        <v>1900</v>
      </c>
    </row>
    <row r="8" spans="1:24" x14ac:dyDescent="0.25">
      <c r="D8" s="26">
        <f>YEAR('Resumo datas'!D8)</f>
        <v>2024</v>
      </c>
      <c r="E8" s="26">
        <f>YEAR('Resumo datas'!E8)</f>
        <v>2024</v>
      </c>
      <c r="F8" s="26">
        <f>YEAR('Resumo datas'!F8)</f>
        <v>2024</v>
      </c>
      <c r="G8" s="26">
        <f>YEAR('Resumo datas'!G8)</f>
        <v>2024</v>
      </c>
      <c r="H8" s="26">
        <f>YEAR('Resumo datas'!H8)</f>
        <v>2024</v>
      </c>
      <c r="I8" s="26">
        <f>YEAR('Resumo datas'!I8)</f>
        <v>2024</v>
      </c>
      <c r="J8" s="26">
        <f>YEAR('Resumo datas'!J8)</f>
        <v>2024</v>
      </c>
      <c r="K8" s="26">
        <f>YEAR('Resumo datas'!K8)</f>
        <v>2024</v>
      </c>
      <c r="L8" s="26">
        <f>YEAR('Resumo datas'!L8)</f>
        <v>2024</v>
      </c>
      <c r="M8" s="26">
        <f>YEAR('Resumo datas'!M8)</f>
        <v>2025</v>
      </c>
      <c r="N8" s="26">
        <f>YEAR('Resumo datas'!N8)</f>
        <v>2025</v>
      </c>
      <c r="O8" s="26">
        <f>YEAR('Resumo datas'!O8)</f>
        <v>2025</v>
      </c>
      <c r="P8" s="26">
        <f>YEAR('Resumo datas'!P8)</f>
        <v>2025</v>
      </c>
      <c r="Q8" s="26">
        <f>YEAR('Resumo datas'!Q8)</f>
        <v>2025</v>
      </c>
      <c r="R8" s="26">
        <f>YEAR('Resumo datas'!R8)</f>
        <v>2025</v>
      </c>
      <c r="S8" s="26">
        <f>YEAR('Resumo datas'!S8)</f>
        <v>2025</v>
      </c>
      <c r="T8" s="26">
        <f>YEAR('Resumo datas'!T8)</f>
        <v>2025</v>
      </c>
      <c r="U8" s="26">
        <f>YEAR('Resumo datas'!U8)</f>
        <v>2025</v>
      </c>
      <c r="V8" s="26">
        <f>YEAR('Resumo datas'!V8)</f>
        <v>2025</v>
      </c>
      <c r="W8" s="26">
        <f>YEAR('Resumo datas'!W8)</f>
        <v>1900</v>
      </c>
      <c r="X8" s="26">
        <f>YEAR('Resumo datas'!X8)</f>
        <v>1900</v>
      </c>
    </row>
    <row r="9" spans="1:24" x14ac:dyDescent="0.25">
      <c r="D9" s="26">
        <f>YEAR('Resumo datas'!D9)</f>
        <v>2024</v>
      </c>
      <c r="E9" s="26">
        <f>YEAR('Resumo datas'!E9)</f>
        <v>2024</v>
      </c>
      <c r="F9" s="26">
        <f>YEAR('Resumo datas'!F9)</f>
        <v>2024</v>
      </c>
      <c r="G9" s="26">
        <f>YEAR('Resumo datas'!G9)</f>
        <v>2024</v>
      </c>
      <c r="H9" s="26">
        <f>YEAR('Resumo datas'!H9)</f>
        <v>2024</v>
      </c>
      <c r="I9" s="26">
        <f>YEAR('Resumo datas'!I9)</f>
        <v>2024</v>
      </c>
      <c r="J9" s="26">
        <f>YEAR('Resumo datas'!J9)</f>
        <v>2024</v>
      </c>
      <c r="K9" s="26">
        <f>YEAR('Resumo datas'!K9)</f>
        <v>2025</v>
      </c>
      <c r="L9" s="26">
        <f>YEAR('Resumo datas'!L9)</f>
        <v>2025</v>
      </c>
      <c r="M9" s="26">
        <f>YEAR('Resumo datas'!M9)</f>
        <v>2025</v>
      </c>
      <c r="N9" s="26">
        <f>YEAR('Resumo datas'!N9)</f>
        <v>2025</v>
      </c>
      <c r="O9" s="26">
        <f>YEAR('Resumo datas'!O9)</f>
        <v>2025</v>
      </c>
      <c r="P9" s="26">
        <f>YEAR('Resumo datas'!P9)</f>
        <v>2025</v>
      </c>
      <c r="Q9" s="26">
        <f>YEAR('Resumo datas'!Q9)</f>
        <v>2025</v>
      </c>
      <c r="R9" s="26">
        <f>YEAR('Resumo datas'!R9)</f>
        <v>2025</v>
      </c>
      <c r="S9" s="26">
        <f>YEAR('Resumo datas'!S9)</f>
        <v>2025</v>
      </c>
      <c r="T9" s="26">
        <f>YEAR('Resumo datas'!T9)</f>
        <v>2025</v>
      </c>
      <c r="U9" s="26">
        <f>YEAR('Resumo datas'!U9)</f>
        <v>2025</v>
      </c>
      <c r="V9" s="26">
        <f>YEAR('Resumo datas'!V9)</f>
        <v>2025</v>
      </c>
      <c r="W9" s="26">
        <f>YEAR('Resumo datas'!W9)</f>
        <v>1900</v>
      </c>
      <c r="X9" s="26">
        <f>YEAR('Resumo datas'!X9)</f>
        <v>1900</v>
      </c>
    </row>
    <row r="10" spans="1:24" x14ac:dyDescent="0.25">
      <c r="D10" s="26">
        <f>YEAR('Resumo datas'!D10)</f>
        <v>2024</v>
      </c>
      <c r="E10" s="26">
        <f>YEAR('Resumo datas'!E10)</f>
        <v>2025</v>
      </c>
      <c r="F10" s="26">
        <f>YEAR('Resumo datas'!F10)</f>
        <v>2025</v>
      </c>
      <c r="G10" s="26">
        <f>YEAR('Resumo datas'!G10)</f>
        <v>2025</v>
      </c>
      <c r="H10" s="26">
        <f>YEAR('Resumo datas'!H10)</f>
        <v>2025</v>
      </c>
      <c r="I10" s="26">
        <f>YEAR('Resumo datas'!I10)</f>
        <v>2025</v>
      </c>
      <c r="J10" s="26">
        <f>YEAR('Resumo datas'!J10)</f>
        <v>2025</v>
      </c>
      <c r="K10" s="26">
        <f>YEAR('Resumo datas'!K10)</f>
        <v>2025</v>
      </c>
      <c r="L10" s="26">
        <f>YEAR('Resumo datas'!L10)</f>
        <v>2025</v>
      </c>
      <c r="M10" s="26">
        <f>YEAR('Resumo datas'!M10)</f>
        <v>2025</v>
      </c>
      <c r="N10" s="26">
        <f>YEAR('Resumo datas'!N10)</f>
        <v>2025</v>
      </c>
      <c r="O10" s="26">
        <f>YEAR('Resumo datas'!O10)</f>
        <v>2025</v>
      </c>
      <c r="P10" s="26">
        <f>YEAR('Resumo datas'!P10)</f>
        <v>2025</v>
      </c>
      <c r="Q10" s="26">
        <f>YEAR('Resumo datas'!Q10)</f>
        <v>2025</v>
      </c>
      <c r="R10" s="26">
        <f>YEAR('Resumo datas'!R10)</f>
        <v>2026</v>
      </c>
      <c r="S10" s="26">
        <f>YEAR('Resumo datas'!S10)</f>
        <v>2026</v>
      </c>
      <c r="T10" s="26">
        <f>YEAR('Resumo datas'!T10)</f>
        <v>2026</v>
      </c>
      <c r="U10" s="26">
        <f>YEAR('Resumo datas'!U10)</f>
        <v>2026</v>
      </c>
      <c r="V10" s="26">
        <f>YEAR('Resumo datas'!V10)</f>
        <v>2026</v>
      </c>
      <c r="W10" s="26">
        <f>YEAR('Resumo datas'!W10)</f>
        <v>1900</v>
      </c>
      <c r="X10" s="26">
        <f>YEAR('Resumo datas'!X10)</f>
        <v>1900</v>
      </c>
    </row>
    <row r="11" spans="1:24" x14ac:dyDescent="0.25">
      <c r="D11" s="26">
        <f>YEAR('Resumo datas'!D11)</f>
        <v>2025</v>
      </c>
      <c r="E11" s="26">
        <f>YEAR('Resumo datas'!E11)</f>
        <v>2025</v>
      </c>
      <c r="F11" s="26">
        <f>YEAR('Resumo datas'!F11)</f>
        <v>2025</v>
      </c>
      <c r="G11" s="26">
        <f>YEAR('Resumo datas'!G11)</f>
        <v>2025</v>
      </c>
      <c r="H11" s="26">
        <f>YEAR('Resumo datas'!H11)</f>
        <v>2025</v>
      </c>
      <c r="I11" s="26">
        <f>YEAR('Resumo datas'!I11)</f>
        <v>2025</v>
      </c>
      <c r="J11" s="26">
        <f>YEAR('Resumo datas'!J11)</f>
        <v>2025</v>
      </c>
      <c r="K11" s="26">
        <f>YEAR('Resumo datas'!K11)</f>
        <v>2025</v>
      </c>
      <c r="L11" s="26">
        <f>YEAR('Resumo datas'!L11)</f>
        <v>2025</v>
      </c>
      <c r="M11" s="26">
        <f>YEAR('Resumo datas'!M11)</f>
        <v>2026</v>
      </c>
      <c r="N11" s="26">
        <f>YEAR('Resumo datas'!N11)</f>
        <v>2026</v>
      </c>
      <c r="O11" s="26">
        <f>YEAR('Resumo datas'!O11)</f>
        <v>2026</v>
      </c>
      <c r="P11" s="26">
        <f>YEAR('Resumo datas'!P11)</f>
        <v>2026</v>
      </c>
      <c r="Q11" s="26">
        <f>YEAR('Resumo datas'!Q11)</f>
        <v>2026</v>
      </c>
      <c r="R11" s="26">
        <f>YEAR('Resumo datas'!R11)</f>
        <v>2026</v>
      </c>
      <c r="S11" s="26">
        <f>YEAR('Resumo datas'!S11)</f>
        <v>2026</v>
      </c>
      <c r="T11" s="26">
        <f>YEAR('Resumo datas'!T11)</f>
        <v>2026</v>
      </c>
      <c r="U11" s="26">
        <f>YEAR('Resumo datas'!U11)</f>
        <v>2026</v>
      </c>
      <c r="V11" s="26">
        <f>YEAR('Resumo datas'!V11)</f>
        <v>2026</v>
      </c>
      <c r="W11" s="26">
        <f>YEAR('Resumo datas'!W11)</f>
        <v>1900</v>
      </c>
      <c r="X11" s="26">
        <f>YEAR('Resumo datas'!X11)</f>
        <v>1900</v>
      </c>
    </row>
    <row r="12" spans="1:24" x14ac:dyDescent="0.25">
      <c r="D12" s="26">
        <f>YEAR('Resumo datas'!D12)</f>
        <v>2025</v>
      </c>
      <c r="E12" s="26">
        <f>YEAR('Resumo datas'!E12)</f>
        <v>2025</v>
      </c>
      <c r="F12" s="26">
        <f>YEAR('Resumo datas'!F12)</f>
        <v>2025</v>
      </c>
      <c r="G12" s="26">
        <f>YEAR('Resumo datas'!G12)</f>
        <v>2025</v>
      </c>
      <c r="H12" s="26">
        <f>YEAR('Resumo datas'!H12)</f>
        <v>2025</v>
      </c>
      <c r="I12" s="26">
        <f>YEAR('Resumo datas'!I12)</f>
        <v>2025</v>
      </c>
      <c r="J12" s="26">
        <f>YEAR('Resumo datas'!J12)</f>
        <v>2025</v>
      </c>
      <c r="K12" s="26">
        <f>YEAR('Resumo datas'!K12)</f>
        <v>2025</v>
      </c>
      <c r="L12" s="26">
        <f>YEAR('Resumo datas'!L12)</f>
        <v>2025</v>
      </c>
      <c r="M12" s="26">
        <f>YEAR('Resumo datas'!M12)</f>
        <v>2026</v>
      </c>
      <c r="N12" s="26">
        <f>YEAR('Resumo datas'!N12)</f>
        <v>2026</v>
      </c>
      <c r="O12" s="26">
        <f>YEAR('Resumo datas'!O12)</f>
        <v>2026</v>
      </c>
      <c r="P12" s="26">
        <f>YEAR('Resumo datas'!P12)</f>
        <v>2026</v>
      </c>
      <c r="Q12" s="26">
        <f>YEAR('Resumo datas'!Q12)</f>
        <v>2026</v>
      </c>
      <c r="R12" s="26">
        <f>YEAR('Resumo datas'!R12)</f>
        <v>2026</v>
      </c>
      <c r="S12" s="26">
        <f>YEAR('Resumo datas'!S12)</f>
        <v>2026</v>
      </c>
      <c r="T12" s="26">
        <f>YEAR('Resumo datas'!T12)</f>
        <v>2026</v>
      </c>
      <c r="U12" s="26">
        <f>YEAR('Resumo datas'!U12)</f>
        <v>2026</v>
      </c>
      <c r="V12" s="26">
        <f>YEAR('Resumo datas'!V12)</f>
        <v>2026</v>
      </c>
      <c r="W12" s="26">
        <f>YEAR('Resumo datas'!W12)</f>
        <v>1900</v>
      </c>
      <c r="X12" s="26">
        <f>YEAR('Resumo datas'!X12)</f>
        <v>1900</v>
      </c>
    </row>
    <row r="13" spans="1:24" x14ac:dyDescent="0.25">
      <c r="D13" s="26">
        <f>YEAR('Resumo datas'!D13)</f>
        <v>2025</v>
      </c>
      <c r="E13" s="26">
        <f>YEAR('Resumo datas'!E13)</f>
        <v>2025</v>
      </c>
      <c r="F13" s="26">
        <f>YEAR('Resumo datas'!F13)</f>
        <v>2025</v>
      </c>
      <c r="G13" s="26">
        <f>YEAR('Resumo datas'!G13)</f>
        <v>2025</v>
      </c>
      <c r="H13" s="26">
        <f>YEAR('Resumo datas'!H13)</f>
        <v>2025</v>
      </c>
      <c r="I13" s="26">
        <f>YEAR('Resumo datas'!I13)</f>
        <v>2025</v>
      </c>
      <c r="J13" s="26">
        <f>YEAR('Resumo datas'!J13)</f>
        <v>2025</v>
      </c>
      <c r="K13" s="26">
        <f>YEAR('Resumo datas'!K13)</f>
        <v>2026</v>
      </c>
      <c r="L13" s="26">
        <f>YEAR('Resumo datas'!L13)</f>
        <v>2026</v>
      </c>
      <c r="M13" s="26">
        <f>YEAR('Resumo datas'!M13)</f>
        <v>2026</v>
      </c>
      <c r="N13" s="26">
        <f>YEAR('Resumo datas'!N13)</f>
        <v>2026</v>
      </c>
      <c r="O13" s="26">
        <f>YEAR('Resumo datas'!O13)</f>
        <v>2026</v>
      </c>
      <c r="P13" s="26">
        <f>YEAR('Resumo datas'!P13)</f>
        <v>2026</v>
      </c>
      <c r="Q13" s="26">
        <f>YEAR('Resumo datas'!Q13)</f>
        <v>2026</v>
      </c>
      <c r="R13" s="26">
        <f>YEAR('Resumo datas'!R13)</f>
        <v>2026</v>
      </c>
      <c r="S13" s="26">
        <f>YEAR('Resumo datas'!S13)</f>
        <v>2026</v>
      </c>
      <c r="T13" s="26">
        <f>YEAR('Resumo datas'!T13)</f>
        <v>2026</v>
      </c>
      <c r="U13" s="26">
        <f>YEAR('Resumo datas'!U13)</f>
        <v>2026</v>
      </c>
      <c r="V13" s="26">
        <f>YEAR('Resumo datas'!V13)</f>
        <v>2026</v>
      </c>
      <c r="W13" s="26">
        <f>YEAR('Resumo datas'!W13)</f>
        <v>1900</v>
      </c>
      <c r="X13" s="26">
        <f>YEAR('Resumo datas'!X13)</f>
        <v>1900</v>
      </c>
    </row>
    <row r="14" spans="1:24" x14ac:dyDescent="0.25">
      <c r="D14" s="26">
        <f>YEAR('Resumo datas'!D14)</f>
        <v>2025</v>
      </c>
      <c r="E14" s="26">
        <f>YEAR('Resumo datas'!E14)</f>
        <v>2026</v>
      </c>
      <c r="F14" s="26">
        <f>YEAR('Resumo datas'!F14)</f>
        <v>2026</v>
      </c>
      <c r="G14" s="26">
        <f>YEAR('Resumo datas'!G14)</f>
        <v>2026</v>
      </c>
      <c r="H14" s="26">
        <f>YEAR('Resumo datas'!H14)</f>
        <v>2026</v>
      </c>
      <c r="I14" s="26">
        <f>YEAR('Resumo datas'!I14)</f>
        <v>2026</v>
      </c>
      <c r="J14" s="26">
        <f>YEAR('Resumo datas'!J14)</f>
        <v>2026</v>
      </c>
      <c r="K14" s="26">
        <f>YEAR('Resumo datas'!K14)</f>
        <v>2026</v>
      </c>
      <c r="L14" s="26">
        <f>YEAR('Resumo datas'!L14)</f>
        <v>2026</v>
      </c>
      <c r="M14" s="26">
        <f>YEAR('Resumo datas'!M14)</f>
        <v>2026</v>
      </c>
      <c r="N14" s="26">
        <f>YEAR('Resumo datas'!N14)</f>
        <v>2026</v>
      </c>
      <c r="O14" s="26">
        <f>YEAR('Resumo datas'!O14)</f>
        <v>2026</v>
      </c>
      <c r="P14" s="26">
        <f>YEAR('Resumo datas'!P14)</f>
        <v>2026</v>
      </c>
      <c r="Q14" s="26">
        <f>YEAR('Resumo datas'!Q14)</f>
        <v>2026</v>
      </c>
      <c r="R14" s="26">
        <f>YEAR('Resumo datas'!R14)</f>
        <v>2027</v>
      </c>
      <c r="S14" s="26">
        <f>YEAR('Resumo datas'!S14)</f>
        <v>2027</v>
      </c>
      <c r="T14" s="26">
        <f>YEAR('Resumo datas'!T14)</f>
        <v>2027</v>
      </c>
      <c r="U14" s="26">
        <f>YEAR('Resumo datas'!U14)</f>
        <v>2027</v>
      </c>
      <c r="V14" s="26">
        <f>YEAR('Resumo datas'!V14)</f>
        <v>2027</v>
      </c>
      <c r="W14" s="26">
        <f>YEAR('Resumo datas'!W14)</f>
        <v>1900</v>
      </c>
      <c r="X14" s="26">
        <f>YEAR('Resumo datas'!X14)</f>
        <v>1900</v>
      </c>
    </row>
    <row r="15" spans="1:24" x14ac:dyDescent="0.25">
      <c r="D15" s="26">
        <f>YEAR('Resumo datas'!D15)</f>
        <v>2026</v>
      </c>
      <c r="E15" s="26">
        <f>YEAR('Resumo datas'!E15)</f>
        <v>2026</v>
      </c>
      <c r="F15" s="26">
        <f>YEAR('Resumo datas'!F15)</f>
        <v>2026</v>
      </c>
      <c r="G15" s="26">
        <f>YEAR('Resumo datas'!G15)</f>
        <v>2026</v>
      </c>
      <c r="H15" s="26">
        <f>YEAR('Resumo datas'!H15)</f>
        <v>2026</v>
      </c>
      <c r="I15" s="26">
        <f>YEAR('Resumo datas'!I15)</f>
        <v>2026</v>
      </c>
      <c r="J15" s="26">
        <f>YEAR('Resumo datas'!J15)</f>
        <v>2026</v>
      </c>
      <c r="K15" s="26">
        <f>YEAR('Resumo datas'!K15)</f>
        <v>2026</v>
      </c>
      <c r="L15" s="26">
        <f>YEAR('Resumo datas'!L15)</f>
        <v>2026</v>
      </c>
      <c r="M15" s="26">
        <f>YEAR('Resumo datas'!M15)</f>
        <v>2027</v>
      </c>
      <c r="N15" s="26">
        <f>YEAR('Resumo datas'!N15)</f>
        <v>2027</v>
      </c>
      <c r="O15" s="26">
        <f>YEAR('Resumo datas'!O15)</f>
        <v>2027</v>
      </c>
      <c r="P15" s="26">
        <f>YEAR('Resumo datas'!P15)</f>
        <v>2027</v>
      </c>
      <c r="Q15" s="26">
        <f>YEAR('Resumo datas'!Q15)</f>
        <v>2027</v>
      </c>
      <c r="R15" s="26">
        <f>YEAR('Resumo datas'!R15)</f>
        <v>2027</v>
      </c>
      <c r="S15" s="26">
        <f>YEAR('Resumo datas'!S15)</f>
        <v>2027</v>
      </c>
      <c r="T15" s="26">
        <f>YEAR('Resumo datas'!T15)</f>
        <v>2027</v>
      </c>
      <c r="U15" s="26">
        <f>YEAR('Resumo datas'!U15)</f>
        <v>2027</v>
      </c>
      <c r="V15" s="26">
        <f>YEAR('Resumo datas'!V15)</f>
        <v>2027</v>
      </c>
      <c r="W15" s="26">
        <f>YEAR('Resumo datas'!W15)</f>
        <v>1900</v>
      </c>
      <c r="X15" s="26">
        <f>YEAR('Resumo datas'!X15)</f>
        <v>1900</v>
      </c>
    </row>
    <row r="16" spans="1:24" x14ac:dyDescent="0.25">
      <c r="D16" s="26">
        <f>YEAR('Resumo datas'!D16)</f>
        <v>2026</v>
      </c>
      <c r="E16" s="26">
        <f>YEAR('Resumo datas'!E16)</f>
        <v>2026</v>
      </c>
      <c r="F16" s="26">
        <f>YEAR('Resumo datas'!F16)</f>
        <v>2026</v>
      </c>
      <c r="G16" s="26">
        <f>YEAR('Resumo datas'!G16)</f>
        <v>2026</v>
      </c>
      <c r="H16" s="26">
        <f>YEAR('Resumo datas'!H16)</f>
        <v>2026</v>
      </c>
      <c r="I16" s="26">
        <f>YEAR('Resumo datas'!I16)</f>
        <v>2026</v>
      </c>
      <c r="J16" s="26">
        <f>YEAR('Resumo datas'!J16)</f>
        <v>2026</v>
      </c>
      <c r="K16" s="26">
        <f>YEAR('Resumo datas'!K16)</f>
        <v>2026</v>
      </c>
      <c r="L16" s="26">
        <f>YEAR('Resumo datas'!L16)</f>
        <v>2026</v>
      </c>
      <c r="M16" s="26">
        <f>YEAR('Resumo datas'!M16)</f>
        <v>2027</v>
      </c>
      <c r="N16" s="26">
        <f>YEAR('Resumo datas'!N16)</f>
        <v>2027</v>
      </c>
      <c r="O16" s="26">
        <f>YEAR('Resumo datas'!O16)</f>
        <v>2027</v>
      </c>
      <c r="P16" s="26">
        <f>YEAR('Resumo datas'!P16)</f>
        <v>2027</v>
      </c>
      <c r="Q16" s="26">
        <f>YEAR('Resumo datas'!Q16)</f>
        <v>2027</v>
      </c>
      <c r="R16" s="26">
        <f>YEAR('Resumo datas'!R16)</f>
        <v>2027</v>
      </c>
      <c r="S16" s="26">
        <f>YEAR('Resumo datas'!S16)</f>
        <v>2027</v>
      </c>
      <c r="T16" s="26">
        <f>YEAR('Resumo datas'!T16)</f>
        <v>2027</v>
      </c>
      <c r="U16" s="26">
        <f>YEAR('Resumo datas'!U16)</f>
        <v>2027</v>
      </c>
      <c r="V16" s="26">
        <f>YEAR('Resumo datas'!V16)</f>
        <v>2027</v>
      </c>
      <c r="W16" s="26">
        <f>YEAR('Resumo datas'!W16)</f>
        <v>1900</v>
      </c>
      <c r="X16" s="26">
        <f>YEAR('Resumo datas'!X16)</f>
        <v>1900</v>
      </c>
    </row>
    <row r="17" spans="4:24" x14ac:dyDescent="0.25">
      <c r="D17" s="26">
        <f>YEAR('Resumo datas'!D17)</f>
        <v>2026</v>
      </c>
      <c r="E17" s="26">
        <f>YEAR('Resumo datas'!E17)</f>
        <v>2026</v>
      </c>
      <c r="F17" s="26">
        <f>YEAR('Resumo datas'!F17)</f>
        <v>2026</v>
      </c>
      <c r="G17" s="26">
        <f>YEAR('Resumo datas'!G17)</f>
        <v>2026</v>
      </c>
      <c r="H17" s="26">
        <f>YEAR('Resumo datas'!H17)</f>
        <v>2026</v>
      </c>
      <c r="I17" s="26">
        <f>YEAR('Resumo datas'!I17)</f>
        <v>2026</v>
      </c>
      <c r="J17" s="26">
        <f>YEAR('Resumo datas'!J17)</f>
        <v>2026</v>
      </c>
      <c r="K17" s="26">
        <f>YEAR('Resumo datas'!K17)</f>
        <v>2027</v>
      </c>
      <c r="L17" s="26">
        <f>YEAR('Resumo datas'!L17)</f>
        <v>2027</v>
      </c>
      <c r="M17" s="26">
        <f>YEAR('Resumo datas'!M17)</f>
        <v>2027</v>
      </c>
      <c r="N17" s="26">
        <f>YEAR('Resumo datas'!N17)</f>
        <v>2027</v>
      </c>
      <c r="O17" s="26">
        <f>YEAR('Resumo datas'!O17)</f>
        <v>2027</v>
      </c>
      <c r="P17" s="26">
        <f>YEAR('Resumo datas'!P17)</f>
        <v>2027</v>
      </c>
      <c r="Q17" s="26">
        <f>YEAR('Resumo datas'!Q17)</f>
        <v>2027</v>
      </c>
      <c r="R17" s="26">
        <f>YEAR('Resumo datas'!R17)</f>
        <v>2027</v>
      </c>
      <c r="S17" s="26">
        <f>YEAR('Resumo datas'!S17)</f>
        <v>2027</v>
      </c>
      <c r="T17" s="26">
        <f>YEAR('Resumo datas'!T17)</f>
        <v>2027</v>
      </c>
      <c r="U17" s="26">
        <f>YEAR('Resumo datas'!U17)</f>
        <v>2027</v>
      </c>
      <c r="V17" s="26">
        <f>YEAR('Resumo datas'!V17)</f>
        <v>2027</v>
      </c>
      <c r="W17" s="26">
        <f>YEAR('Resumo datas'!W17)</f>
        <v>1900</v>
      </c>
      <c r="X17" s="26">
        <f>YEAR('Resumo datas'!X17)</f>
        <v>1900</v>
      </c>
    </row>
    <row r="18" spans="4:24" x14ac:dyDescent="0.25">
      <c r="D18" s="26">
        <f>YEAR('Resumo datas'!D18)</f>
        <v>2026</v>
      </c>
      <c r="E18" s="26">
        <f>YEAR('Resumo datas'!E18)</f>
        <v>2027</v>
      </c>
      <c r="F18" s="26">
        <f>YEAR('Resumo datas'!F18)</f>
        <v>2027</v>
      </c>
      <c r="G18" s="26">
        <f>YEAR('Resumo datas'!G18)</f>
        <v>2027</v>
      </c>
      <c r="H18" s="26">
        <f>YEAR('Resumo datas'!H18)</f>
        <v>2027</v>
      </c>
      <c r="I18" s="26">
        <f>YEAR('Resumo datas'!I18)</f>
        <v>2027</v>
      </c>
      <c r="J18" s="26">
        <f>YEAR('Resumo datas'!J18)</f>
        <v>2027</v>
      </c>
      <c r="K18" s="26">
        <f>YEAR('Resumo datas'!K18)</f>
        <v>2027</v>
      </c>
      <c r="L18" s="26">
        <f>YEAR('Resumo datas'!L18)</f>
        <v>2027</v>
      </c>
      <c r="M18" s="26">
        <f>YEAR('Resumo datas'!M18)</f>
        <v>2027</v>
      </c>
      <c r="N18" s="26">
        <f>YEAR('Resumo datas'!N18)</f>
        <v>2027</v>
      </c>
      <c r="O18" s="26">
        <f>YEAR('Resumo datas'!O18)</f>
        <v>2027</v>
      </c>
      <c r="P18" s="26">
        <f>YEAR('Resumo datas'!P18)</f>
        <v>2027</v>
      </c>
      <c r="Q18" s="26">
        <f>YEAR('Resumo datas'!Q18)</f>
        <v>2027</v>
      </c>
      <c r="R18" s="26">
        <f>YEAR('Resumo datas'!R18)</f>
        <v>2028</v>
      </c>
      <c r="S18" s="26">
        <f>YEAR('Resumo datas'!S18)</f>
        <v>2028</v>
      </c>
      <c r="T18" s="26">
        <f>YEAR('Resumo datas'!T18)</f>
        <v>2028</v>
      </c>
      <c r="U18" s="26">
        <f>YEAR('Resumo datas'!U18)</f>
        <v>2028</v>
      </c>
      <c r="V18" s="26">
        <f>YEAR('Resumo datas'!V18)</f>
        <v>2028</v>
      </c>
      <c r="W18" s="26">
        <f>YEAR('Resumo datas'!W18)</f>
        <v>1900</v>
      </c>
      <c r="X18" s="26">
        <f>YEAR('Resumo datas'!X18)</f>
        <v>1900</v>
      </c>
    </row>
    <row r="19" spans="4:24" x14ac:dyDescent="0.25">
      <c r="D19" s="26">
        <f>YEAR('Resumo datas'!D19)</f>
        <v>2027</v>
      </c>
      <c r="E19" s="26">
        <f>YEAR('Resumo datas'!E19)</f>
        <v>2027</v>
      </c>
      <c r="F19" s="26">
        <f>YEAR('Resumo datas'!F19)</f>
        <v>2027</v>
      </c>
      <c r="G19" s="26">
        <f>YEAR('Resumo datas'!G19)</f>
        <v>2027</v>
      </c>
      <c r="H19" s="26">
        <f>YEAR('Resumo datas'!H19)</f>
        <v>2027</v>
      </c>
      <c r="I19" s="26">
        <f>YEAR('Resumo datas'!I19)</f>
        <v>2027</v>
      </c>
      <c r="J19" s="26">
        <f>YEAR('Resumo datas'!J19)</f>
        <v>2027</v>
      </c>
      <c r="K19" s="26">
        <f>YEAR('Resumo datas'!K19)</f>
        <v>2027</v>
      </c>
      <c r="L19" s="26">
        <f>YEAR('Resumo datas'!L19)</f>
        <v>2027</v>
      </c>
      <c r="M19" s="26">
        <f>YEAR('Resumo datas'!M19)</f>
        <v>2028</v>
      </c>
      <c r="N19" s="26">
        <f>YEAR('Resumo datas'!N19)</f>
        <v>2028</v>
      </c>
      <c r="O19" s="26">
        <f>YEAR('Resumo datas'!O19)</f>
        <v>2028</v>
      </c>
      <c r="P19" s="26">
        <f>YEAR('Resumo datas'!P19)</f>
        <v>2028</v>
      </c>
      <c r="Q19" s="26">
        <f>YEAR('Resumo datas'!Q19)</f>
        <v>2028</v>
      </c>
      <c r="R19" s="26">
        <f>YEAR('Resumo datas'!R19)</f>
        <v>2028</v>
      </c>
      <c r="S19" s="26">
        <f>YEAR('Resumo datas'!S19)</f>
        <v>2028</v>
      </c>
      <c r="T19" s="26">
        <f>YEAR('Resumo datas'!T19)</f>
        <v>2028</v>
      </c>
      <c r="U19" s="26">
        <f>YEAR('Resumo datas'!U19)</f>
        <v>2028</v>
      </c>
      <c r="V19" s="26">
        <f>YEAR('Resumo datas'!V19)</f>
        <v>2028</v>
      </c>
      <c r="W19" s="26">
        <f>YEAR('Resumo datas'!W19)</f>
        <v>1900</v>
      </c>
      <c r="X19" s="26">
        <f>YEAR('Resumo datas'!X19)</f>
        <v>1900</v>
      </c>
    </row>
    <row r="20" spans="4:24" x14ac:dyDescent="0.25">
      <c r="D20" s="26">
        <f>YEAR('Resumo datas'!D20)</f>
        <v>2027</v>
      </c>
      <c r="E20" s="26">
        <f>YEAR('Resumo datas'!E20)</f>
        <v>2027</v>
      </c>
      <c r="F20" s="26">
        <f>YEAR('Resumo datas'!F20)</f>
        <v>2027</v>
      </c>
      <c r="G20" s="26">
        <f>YEAR('Resumo datas'!G20)</f>
        <v>2027</v>
      </c>
      <c r="H20" s="26">
        <f>YEAR('Resumo datas'!H20)</f>
        <v>2027</v>
      </c>
      <c r="I20" s="26">
        <f>YEAR('Resumo datas'!I20)</f>
        <v>2027</v>
      </c>
      <c r="J20" s="26">
        <f>YEAR('Resumo datas'!J20)</f>
        <v>2027</v>
      </c>
      <c r="K20" s="26">
        <f>YEAR('Resumo datas'!K20)</f>
        <v>2027</v>
      </c>
      <c r="L20" s="26">
        <f>YEAR('Resumo datas'!L20)</f>
        <v>2027</v>
      </c>
      <c r="M20" s="26">
        <f>YEAR('Resumo datas'!M20)</f>
        <v>2028</v>
      </c>
      <c r="N20" s="26">
        <f>YEAR('Resumo datas'!N20)</f>
        <v>2028</v>
      </c>
      <c r="O20" s="26">
        <f>YEAR('Resumo datas'!O20)</f>
        <v>2028</v>
      </c>
      <c r="P20" s="26">
        <f>YEAR('Resumo datas'!P20)</f>
        <v>2028</v>
      </c>
      <c r="Q20" s="26">
        <f>YEAR('Resumo datas'!Q20)</f>
        <v>2028</v>
      </c>
      <c r="R20" s="26">
        <f>YEAR('Resumo datas'!R20)</f>
        <v>2028</v>
      </c>
      <c r="S20" s="26">
        <f>YEAR('Resumo datas'!S20)</f>
        <v>2028</v>
      </c>
      <c r="T20" s="26">
        <f>YEAR('Resumo datas'!T20)</f>
        <v>2028</v>
      </c>
      <c r="U20" s="26">
        <f>YEAR('Resumo datas'!U20)</f>
        <v>2028</v>
      </c>
      <c r="V20" s="26">
        <f>YEAR('Resumo datas'!V20)</f>
        <v>2028</v>
      </c>
      <c r="W20" s="26">
        <f>YEAR('Resumo datas'!W20)</f>
        <v>1900</v>
      </c>
      <c r="X20" s="26">
        <f>YEAR('Resumo datas'!X20)</f>
        <v>1900</v>
      </c>
    </row>
    <row r="21" spans="4:24" x14ac:dyDescent="0.25">
      <c r="D21" s="26">
        <f>YEAR('Resumo datas'!D21)</f>
        <v>2027</v>
      </c>
      <c r="E21" s="26">
        <f>YEAR('Resumo datas'!E21)</f>
        <v>2027</v>
      </c>
      <c r="F21" s="26">
        <f>YEAR('Resumo datas'!F21)</f>
        <v>2027</v>
      </c>
      <c r="G21" s="26">
        <f>YEAR('Resumo datas'!G21)</f>
        <v>2027</v>
      </c>
      <c r="H21" s="26">
        <f>YEAR('Resumo datas'!H21)</f>
        <v>2027</v>
      </c>
      <c r="I21" s="26">
        <f>YEAR('Resumo datas'!I21)</f>
        <v>2027</v>
      </c>
      <c r="J21" s="26">
        <f>YEAR('Resumo datas'!J21)</f>
        <v>2027</v>
      </c>
      <c r="K21" s="26">
        <f>YEAR('Resumo datas'!K21)</f>
        <v>2028</v>
      </c>
      <c r="L21" s="26">
        <f>YEAR('Resumo datas'!L21)</f>
        <v>2028</v>
      </c>
      <c r="M21" s="26">
        <f>YEAR('Resumo datas'!M21)</f>
        <v>2028</v>
      </c>
      <c r="N21" s="26">
        <f>YEAR('Resumo datas'!N21)</f>
        <v>2028</v>
      </c>
      <c r="O21" s="26">
        <f>YEAR('Resumo datas'!O21)</f>
        <v>2028</v>
      </c>
      <c r="P21" s="26">
        <f>YEAR('Resumo datas'!P21)</f>
        <v>2028</v>
      </c>
      <c r="Q21" s="26">
        <f>YEAR('Resumo datas'!Q21)</f>
        <v>2028</v>
      </c>
      <c r="R21" s="26">
        <f>YEAR('Resumo datas'!R21)</f>
        <v>2028</v>
      </c>
      <c r="S21" s="26">
        <f>YEAR('Resumo datas'!S21)</f>
        <v>2028</v>
      </c>
      <c r="T21" s="26">
        <f>YEAR('Resumo datas'!T21)</f>
        <v>2028</v>
      </c>
      <c r="U21" s="26">
        <f>YEAR('Resumo datas'!U21)</f>
        <v>2028</v>
      </c>
      <c r="V21" s="26">
        <f>YEAR('Resumo datas'!V21)</f>
        <v>2028</v>
      </c>
      <c r="W21" s="26">
        <f>YEAR('Resumo datas'!W21)</f>
        <v>1900</v>
      </c>
      <c r="X21" s="26">
        <f>YEAR('Resumo datas'!X21)</f>
        <v>1900</v>
      </c>
    </row>
    <row r="22" spans="4:24" x14ac:dyDescent="0.25">
      <c r="D22" s="26">
        <f>YEAR('Resumo datas'!D22)</f>
        <v>2027</v>
      </c>
      <c r="E22" s="26">
        <f>YEAR('Resumo datas'!E22)</f>
        <v>2028</v>
      </c>
      <c r="F22" s="26">
        <f>YEAR('Resumo datas'!F22)</f>
        <v>2028</v>
      </c>
      <c r="G22" s="26">
        <f>YEAR('Resumo datas'!G22)</f>
        <v>2028</v>
      </c>
      <c r="H22" s="26">
        <f>YEAR('Resumo datas'!H22)</f>
        <v>2028</v>
      </c>
      <c r="I22" s="26">
        <f>YEAR('Resumo datas'!I22)</f>
        <v>2028</v>
      </c>
      <c r="J22" s="26">
        <f>YEAR('Resumo datas'!J22)</f>
        <v>2028</v>
      </c>
      <c r="K22" s="26">
        <f>YEAR('Resumo datas'!K22)</f>
        <v>2028</v>
      </c>
      <c r="L22" s="26">
        <f>YEAR('Resumo datas'!L22)</f>
        <v>2028</v>
      </c>
      <c r="M22" s="26">
        <f>YEAR('Resumo datas'!M22)</f>
        <v>2028</v>
      </c>
      <c r="N22" s="26">
        <f>YEAR('Resumo datas'!N22)</f>
        <v>2028</v>
      </c>
      <c r="O22" s="26">
        <f>YEAR('Resumo datas'!O22)</f>
        <v>2028</v>
      </c>
      <c r="P22" s="26">
        <f>YEAR('Resumo datas'!P22)</f>
        <v>2028</v>
      </c>
      <c r="Q22" s="26">
        <f>YEAR('Resumo datas'!Q22)</f>
        <v>2028</v>
      </c>
      <c r="R22" s="26">
        <f>YEAR('Resumo datas'!R22)</f>
        <v>2029</v>
      </c>
      <c r="S22" s="26">
        <f>YEAR('Resumo datas'!S22)</f>
        <v>2029</v>
      </c>
      <c r="T22" s="26">
        <f>YEAR('Resumo datas'!T22)</f>
        <v>2029</v>
      </c>
      <c r="U22" s="26">
        <f>YEAR('Resumo datas'!U22)</f>
        <v>2029</v>
      </c>
      <c r="V22" s="26">
        <f>YEAR('Resumo datas'!V22)</f>
        <v>2029</v>
      </c>
      <c r="W22" s="26">
        <f>YEAR('Resumo datas'!W22)</f>
        <v>1900</v>
      </c>
      <c r="X22" s="26">
        <f>YEAR('Resumo datas'!X22)</f>
        <v>1900</v>
      </c>
    </row>
    <row r="23" spans="4:24" x14ac:dyDescent="0.25">
      <c r="D23" s="26">
        <f>YEAR('Resumo datas'!D23)</f>
        <v>2028</v>
      </c>
      <c r="E23" s="26">
        <f>YEAR('Resumo datas'!E23)</f>
        <v>2028</v>
      </c>
      <c r="F23" s="26">
        <f>YEAR('Resumo datas'!F23)</f>
        <v>2028</v>
      </c>
      <c r="G23" s="26">
        <f>YEAR('Resumo datas'!G23)</f>
        <v>2028</v>
      </c>
      <c r="H23" s="26">
        <f>YEAR('Resumo datas'!H23)</f>
        <v>2028</v>
      </c>
      <c r="I23" s="26">
        <f>YEAR('Resumo datas'!I23)</f>
        <v>2028</v>
      </c>
      <c r="J23" s="26">
        <f>YEAR('Resumo datas'!J23)</f>
        <v>2028</v>
      </c>
      <c r="K23" s="26">
        <f>YEAR('Resumo datas'!K23)</f>
        <v>2028</v>
      </c>
      <c r="L23" s="26">
        <f>YEAR('Resumo datas'!L23)</f>
        <v>2028</v>
      </c>
      <c r="M23" s="26">
        <f>YEAR('Resumo datas'!M23)</f>
        <v>2029</v>
      </c>
      <c r="N23" s="26">
        <f>YEAR('Resumo datas'!N23)</f>
        <v>2029</v>
      </c>
      <c r="O23" s="26">
        <f>YEAR('Resumo datas'!O23)</f>
        <v>2029</v>
      </c>
      <c r="P23" s="26">
        <f>YEAR('Resumo datas'!P23)</f>
        <v>2029</v>
      </c>
      <c r="Q23" s="26">
        <f>YEAR('Resumo datas'!Q23)</f>
        <v>2029</v>
      </c>
      <c r="R23" s="26">
        <f>YEAR('Resumo datas'!R23)</f>
        <v>2029</v>
      </c>
      <c r="S23" s="26">
        <f>YEAR('Resumo datas'!S23)</f>
        <v>2029</v>
      </c>
      <c r="T23" s="26">
        <f>YEAR('Resumo datas'!T23)</f>
        <v>2029</v>
      </c>
      <c r="U23" s="26">
        <f>YEAR('Resumo datas'!U23)</f>
        <v>2029</v>
      </c>
      <c r="V23" s="26">
        <f>YEAR('Resumo datas'!V23)</f>
        <v>2029</v>
      </c>
      <c r="W23" s="26">
        <f>YEAR('Resumo datas'!W23)</f>
        <v>1900</v>
      </c>
      <c r="X23" s="26">
        <f>YEAR('Resumo datas'!X23)</f>
        <v>1900</v>
      </c>
    </row>
    <row r="24" spans="4:24" x14ac:dyDescent="0.25">
      <c r="D24" s="26">
        <f>YEAR('Resumo datas'!D24)</f>
        <v>2028</v>
      </c>
      <c r="E24" s="26">
        <f>YEAR('Resumo datas'!E24)</f>
        <v>2028</v>
      </c>
      <c r="F24" s="26">
        <f>YEAR('Resumo datas'!F24)</f>
        <v>2028</v>
      </c>
      <c r="G24" s="26">
        <f>YEAR('Resumo datas'!G24)</f>
        <v>2028</v>
      </c>
      <c r="H24" s="26">
        <f>YEAR('Resumo datas'!H24)</f>
        <v>2028</v>
      </c>
      <c r="I24" s="26">
        <f>YEAR('Resumo datas'!I24)</f>
        <v>2028</v>
      </c>
      <c r="J24" s="26">
        <f>YEAR('Resumo datas'!J24)</f>
        <v>2028</v>
      </c>
      <c r="K24" s="26">
        <f>YEAR('Resumo datas'!K24)</f>
        <v>2028</v>
      </c>
      <c r="L24" s="26">
        <f>YEAR('Resumo datas'!L24)</f>
        <v>2028</v>
      </c>
      <c r="M24" s="26">
        <f>YEAR('Resumo datas'!M24)</f>
        <v>2029</v>
      </c>
      <c r="N24" s="26">
        <f>YEAR('Resumo datas'!N24)</f>
        <v>2029</v>
      </c>
      <c r="O24" s="26">
        <f>YEAR('Resumo datas'!O24)</f>
        <v>2029</v>
      </c>
      <c r="P24" s="26">
        <f>YEAR('Resumo datas'!P24)</f>
        <v>2029</v>
      </c>
      <c r="Q24" s="26">
        <f>YEAR('Resumo datas'!Q24)</f>
        <v>2029</v>
      </c>
      <c r="R24" s="26">
        <f>YEAR('Resumo datas'!R24)</f>
        <v>2029</v>
      </c>
      <c r="S24" s="26">
        <f>YEAR('Resumo datas'!S24)</f>
        <v>2029</v>
      </c>
      <c r="T24" s="26">
        <f>YEAR('Resumo datas'!T24)</f>
        <v>2029</v>
      </c>
      <c r="U24" s="26">
        <f>YEAR('Resumo datas'!U24)</f>
        <v>2029</v>
      </c>
      <c r="V24" s="26">
        <f>YEAR('Resumo datas'!V24)</f>
        <v>2029</v>
      </c>
      <c r="W24" s="26">
        <f>YEAR('Resumo datas'!W24)</f>
        <v>1900</v>
      </c>
      <c r="X24" s="26">
        <f>YEAR('Resumo datas'!X24)</f>
        <v>1900</v>
      </c>
    </row>
    <row r="25" spans="4:24" x14ac:dyDescent="0.25">
      <c r="D25" s="26">
        <f>YEAR('Resumo datas'!D25)</f>
        <v>2028</v>
      </c>
      <c r="E25" s="26">
        <f>YEAR('Resumo datas'!E25)</f>
        <v>2028</v>
      </c>
      <c r="F25" s="26">
        <f>YEAR('Resumo datas'!F25)</f>
        <v>2028</v>
      </c>
      <c r="G25" s="26">
        <f>YEAR('Resumo datas'!G25)</f>
        <v>2028</v>
      </c>
      <c r="H25" s="26">
        <f>YEAR('Resumo datas'!H25)</f>
        <v>2028</v>
      </c>
      <c r="I25" s="26">
        <f>YEAR('Resumo datas'!I25)</f>
        <v>2028</v>
      </c>
      <c r="J25" s="26">
        <f>YEAR('Resumo datas'!J25)</f>
        <v>2028</v>
      </c>
      <c r="K25" s="26">
        <f>YEAR('Resumo datas'!K25)</f>
        <v>2029</v>
      </c>
      <c r="L25" s="26">
        <f>YEAR('Resumo datas'!L25)</f>
        <v>2029</v>
      </c>
      <c r="M25" s="26">
        <f>YEAR('Resumo datas'!M25)</f>
        <v>2029</v>
      </c>
      <c r="N25" s="26">
        <f>YEAR('Resumo datas'!N25)</f>
        <v>2029</v>
      </c>
      <c r="O25" s="26">
        <f>YEAR('Resumo datas'!O25)</f>
        <v>2029</v>
      </c>
      <c r="P25" s="26">
        <f>YEAR('Resumo datas'!P25)</f>
        <v>2029</v>
      </c>
      <c r="Q25" s="26">
        <f>YEAR('Resumo datas'!Q25)</f>
        <v>2029</v>
      </c>
      <c r="R25" s="26">
        <f>YEAR('Resumo datas'!R25)</f>
        <v>2029</v>
      </c>
      <c r="S25" s="26">
        <f>YEAR('Resumo datas'!S25)</f>
        <v>2029</v>
      </c>
      <c r="T25" s="26">
        <f>YEAR('Resumo datas'!T25)</f>
        <v>2029</v>
      </c>
      <c r="U25" s="26">
        <f>YEAR('Resumo datas'!U25)</f>
        <v>2029</v>
      </c>
      <c r="V25" s="26">
        <f>YEAR('Resumo datas'!V25)</f>
        <v>2029</v>
      </c>
      <c r="W25" s="26">
        <f>YEAR('Resumo datas'!W25)</f>
        <v>1900</v>
      </c>
      <c r="X25" s="26">
        <f>YEAR('Resumo datas'!X25)</f>
        <v>1900</v>
      </c>
    </row>
    <row r="26" spans="4:24" x14ac:dyDescent="0.25">
      <c r="D26" s="26">
        <f>YEAR('Resumo datas'!D26)</f>
        <v>2028</v>
      </c>
      <c r="E26" s="26">
        <f>YEAR('Resumo datas'!E26)</f>
        <v>2029</v>
      </c>
      <c r="F26" s="26">
        <f>YEAR('Resumo datas'!F26)</f>
        <v>2029</v>
      </c>
      <c r="G26" s="26">
        <f>YEAR('Resumo datas'!G26)</f>
        <v>2029</v>
      </c>
      <c r="H26" s="26">
        <f>YEAR('Resumo datas'!H26)</f>
        <v>2029</v>
      </c>
      <c r="I26" s="26">
        <f>YEAR('Resumo datas'!I26)</f>
        <v>2029</v>
      </c>
      <c r="J26" s="26">
        <f>YEAR('Resumo datas'!J26)</f>
        <v>2029</v>
      </c>
      <c r="K26" s="26">
        <f>YEAR('Resumo datas'!K26)</f>
        <v>2029</v>
      </c>
      <c r="L26" s="26">
        <f>YEAR('Resumo datas'!L26)</f>
        <v>2029</v>
      </c>
      <c r="M26" s="26">
        <f>YEAR('Resumo datas'!M26)</f>
        <v>2029</v>
      </c>
      <c r="N26" s="26">
        <f>YEAR('Resumo datas'!N26)</f>
        <v>2029</v>
      </c>
      <c r="O26" s="26">
        <f>YEAR('Resumo datas'!O26)</f>
        <v>2029</v>
      </c>
      <c r="P26" s="26">
        <f>YEAR('Resumo datas'!P26)</f>
        <v>2029</v>
      </c>
      <c r="Q26" s="26">
        <f>YEAR('Resumo datas'!Q26)</f>
        <v>2029</v>
      </c>
      <c r="R26" s="26">
        <f>YEAR('Resumo datas'!R26)</f>
        <v>2030</v>
      </c>
      <c r="S26" s="26">
        <f>YEAR('Resumo datas'!S26)</f>
        <v>2030</v>
      </c>
      <c r="T26" s="26">
        <f>YEAR('Resumo datas'!T26)</f>
        <v>2030</v>
      </c>
      <c r="U26" s="26">
        <f>YEAR('Resumo datas'!U26)</f>
        <v>2030</v>
      </c>
      <c r="V26" s="26">
        <f>YEAR('Resumo datas'!V26)</f>
        <v>2030</v>
      </c>
      <c r="W26" s="26">
        <f>YEAR('Resumo datas'!W26)</f>
        <v>1900</v>
      </c>
      <c r="X26" s="26">
        <f>YEAR('Resumo datas'!X26)</f>
        <v>1900</v>
      </c>
    </row>
    <row r="27" spans="4:24" x14ac:dyDescent="0.25">
      <c r="D27" s="26">
        <f>YEAR('Resumo datas'!D27)</f>
        <v>2029</v>
      </c>
      <c r="E27" s="26">
        <f>YEAR('Resumo datas'!E27)</f>
        <v>2029</v>
      </c>
      <c r="F27" s="26">
        <f>YEAR('Resumo datas'!F27)</f>
        <v>2029</v>
      </c>
      <c r="G27" s="26">
        <f>YEAR('Resumo datas'!G27)</f>
        <v>2029</v>
      </c>
      <c r="H27" s="26">
        <f>YEAR('Resumo datas'!H27)</f>
        <v>2029</v>
      </c>
      <c r="I27" s="26">
        <f>YEAR('Resumo datas'!I27)</f>
        <v>2029</v>
      </c>
      <c r="J27" s="26">
        <f>YEAR('Resumo datas'!J27)</f>
        <v>2029</v>
      </c>
      <c r="K27" s="26">
        <f>YEAR('Resumo datas'!K27)</f>
        <v>2029</v>
      </c>
      <c r="L27" s="26">
        <f>YEAR('Resumo datas'!L27)</f>
        <v>2029</v>
      </c>
      <c r="M27" s="26">
        <f>YEAR('Resumo datas'!M27)</f>
        <v>2030</v>
      </c>
      <c r="N27" s="26">
        <f>YEAR('Resumo datas'!N27)</f>
        <v>2030</v>
      </c>
      <c r="O27" s="26">
        <f>YEAR('Resumo datas'!O27)</f>
        <v>2030</v>
      </c>
      <c r="P27" s="26">
        <f>YEAR('Resumo datas'!P27)</f>
        <v>2030</v>
      </c>
      <c r="Q27" s="26">
        <f>YEAR('Resumo datas'!Q27)</f>
        <v>2030</v>
      </c>
      <c r="R27" s="26">
        <f>YEAR('Resumo datas'!R27)</f>
        <v>2030</v>
      </c>
      <c r="S27" s="26">
        <f>YEAR('Resumo datas'!S27)</f>
        <v>2030</v>
      </c>
      <c r="T27" s="26">
        <f>YEAR('Resumo datas'!T27)</f>
        <v>2030</v>
      </c>
      <c r="U27" s="26">
        <f>YEAR('Resumo datas'!U27)</f>
        <v>2030</v>
      </c>
      <c r="V27" s="26">
        <f>YEAR('Resumo datas'!V27)</f>
        <v>2030</v>
      </c>
      <c r="W27" s="26">
        <f>YEAR('Resumo datas'!W27)</f>
        <v>1900</v>
      </c>
      <c r="X27" s="26">
        <f>YEAR('Resumo datas'!X27)</f>
        <v>1900</v>
      </c>
    </row>
    <row r="28" spans="4:24" x14ac:dyDescent="0.25">
      <c r="D28" s="26">
        <f>YEAR('Resumo datas'!D28)</f>
        <v>2029</v>
      </c>
      <c r="E28" s="26">
        <f>YEAR('Resumo datas'!E28)</f>
        <v>2029</v>
      </c>
      <c r="F28" s="26">
        <f>YEAR('Resumo datas'!F28)</f>
        <v>2029</v>
      </c>
      <c r="G28" s="26">
        <f>YEAR('Resumo datas'!G28)</f>
        <v>2029</v>
      </c>
      <c r="H28" s="26">
        <f>YEAR('Resumo datas'!H28)</f>
        <v>2029</v>
      </c>
      <c r="I28" s="26">
        <f>YEAR('Resumo datas'!I28)</f>
        <v>2029</v>
      </c>
      <c r="J28" s="26">
        <f>YEAR('Resumo datas'!J28)</f>
        <v>2029</v>
      </c>
      <c r="K28" s="26">
        <f>YEAR('Resumo datas'!K28)</f>
        <v>2029</v>
      </c>
      <c r="L28" s="26">
        <f>YEAR('Resumo datas'!L28)</f>
        <v>2029</v>
      </c>
      <c r="M28" s="26">
        <f>YEAR('Resumo datas'!M28)</f>
        <v>2030</v>
      </c>
      <c r="N28" s="26">
        <f>YEAR('Resumo datas'!N28)</f>
        <v>2030</v>
      </c>
      <c r="O28" s="26">
        <f>YEAR('Resumo datas'!O28)</f>
        <v>2030</v>
      </c>
      <c r="P28" s="26">
        <f>YEAR('Resumo datas'!P28)</f>
        <v>2030</v>
      </c>
      <c r="Q28" s="26">
        <f>YEAR('Resumo datas'!Q28)</f>
        <v>2030</v>
      </c>
      <c r="R28" s="26">
        <f>YEAR('Resumo datas'!R28)</f>
        <v>2030</v>
      </c>
      <c r="S28" s="26">
        <f>YEAR('Resumo datas'!S28)</f>
        <v>2030</v>
      </c>
      <c r="T28" s="26">
        <f>YEAR('Resumo datas'!T28)</f>
        <v>2030</v>
      </c>
      <c r="U28" s="26">
        <f>YEAR('Resumo datas'!U28)</f>
        <v>2030</v>
      </c>
      <c r="V28" s="26">
        <f>YEAR('Resumo datas'!V28)</f>
        <v>2030</v>
      </c>
      <c r="W28" s="26">
        <f>YEAR('Resumo datas'!W28)</f>
        <v>1900</v>
      </c>
      <c r="X28" s="26">
        <f>YEAR('Resumo datas'!X28)</f>
        <v>1900</v>
      </c>
    </row>
    <row r="29" spans="4:24" x14ac:dyDescent="0.25">
      <c r="D29" s="26">
        <f>YEAR('Resumo datas'!D29)</f>
        <v>2029</v>
      </c>
      <c r="E29" s="26">
        <f>YEAR('Resumo datas'!E29)</f>
        <v>2029</v>
      </c>
      <c r="F29" s="26">
        <f>YEAR('Resumo datas'!F29)</f>
        <v>2029</v>
      </c>
      <c r="G29" s="26">
        <f>YEAR('Resumo datas'!G29)</f>
        <v>2029</v>
      </c>
      <c r="H29" s="26">
        <f>YEAR('Resumo datas'!H29)</f>
        <v>2029</v>
      </c>
      <c r="I29" s="26">
        <f>YEAR('Resumo datas'!I29)</f>
        <v>2029</v>
      </c>
      <c r="J29" s="26">
        <f>YEAR('Resumo datas'!J29)</f>
        <v>2029</v>
      </c>
      <c r="K29" s="26">
        <f>YEAR('Resumo datas'!K29)</f>
        <v>2030</v>
      </c>
      <c r="L29" s="26">
        <f>YEAR('Resumo datas'!L29)</f>
        <v>2030</v>
      </c>
      <c r="M29" s="26">
        <f>YEAR('Resumo datas'!M29)</f>
        <v>2030</v>
      </c>
      <c r="N29" s="26">
        <f>YEAR('Resumo datas'!N29)</f>
        <v>2030</v>
      </c>
      <c r="O29" s="26">
        <f>YEAR('Resumo datas'!O29)</f>
        <v>2030</v>
      </c>
      <c r="P29" s="26">
        <f>YEAR('Resumo datas'!P29)</f>
        <v>2030</v>
      </c>
      <c r="Q29" s="26">
        <f>YEAR('Resumo datas'!Q29)</f>
        <v>2030</v>
      </c>
      <c r="R29" s="26">
        <f>YEAR('Resumo datas'!R29)</f>
        <v>2030</v>
      </c>
      <c r="S29" s="26">
        <f>YEAR('Resumo datas'!S29)</f>
        <v>2030</v>
      </c>
      <c r="T29" s="26">
        <f>YEAR('Resumo datas'!T29)</f>
        <v>2030</v>
      </c>
      <c r="U29" s="26">
        <f>YEAR('Resumo datas'!U29)</f>
        <v>2030</v>
      </c>
      <c r="V29" s="26">
        <f>YEAR('Resumo datas'!V29)</f>
        <v>2030</v>
      </c>
      <c r="W29" s="26">
        <f>YEAR('Resumo datas'!W29)</f>
        <v>1900</v>
      </c>
      <c r="X29" s="26">
        <f>YEAR('Resumo datas'!X29)</f>
        <v>1900</v>
      </c>
    </row>
    <row r="30" spans="4:24" x14ac:dyDescent="0.25">
      <c r="D30" s="26">
        <f>YEAR('Resumo datas'!D30)</f>
        <v>2029</v>
      </c>
      <c r="E30" s="26">
        <f>YEAR('Resumo datas'!E30)</f>
        <v>2030</v>
      </c>
      <c r="F30" s="26">
        <f>YEAR('Resumo datas'!F30)</f>
        <v>2030</v>
      </c>
      <c r="G30" s="26">
        <f>YEAR('Resumo datas'!G30)</f>
        <v>2030</v>
      </c>
      <c r="H30" s="26">
        <f>YEAR('Resumo datas'!H30)</f>
        <v>2030</v>
      </c>
      <c r="I30" s="26">
        <f>YEAR('Resumo datas'!I30)</f>
        <v>2030</v>
      </c>
      <c r="J30" s="26">
        <f>YEAR('Resumo datas'!J30)</f>
        <v>2030</v>
      </c>
      <c r="K30" s="26">
        <f>YEAR('Resumo datas'!K30)</f>
        <v>2030</v>
      </c>
      <c r="L30" s="26">
        <f>YEAR('Resumo datas'!L30)</f>
        <v>2030</v>
      </c>
      <c r="M30" s="26">
        <f>YEAR('Resumo datas'!M30)</f>
        <v>2030</v>
      </c>
      <c r="N30" s="26">
        <f>YEAR('Resumo datas'!N30)</f>
        <v>2030</v>
      </c>
      <c r="O30" s="26">
        <f>YEAR('Resumo datas'!O30)</f>
        <v>2030</v>
      </c>
      <c r="P30" s="26">
        <f>YEAR('Resumo datas'!P30)</f>
        <v>2030</v>
      </c>
      <c r="Q30" s="26">
        <f>YEAR('Resumo datas'!Q30)</f>
        <v>2030</v>
      </c>
      <c r="R30" s="26">
        <f>YEAR('Resumo datas'!R30)</f>
        <v>2031</v>
      </c>
      <c r="S30" s="26">
        <f>YEAR('Resumo datas'!S30)</f>
        <v>2031</v>
      </c>
      <c r="T30" s="26">
        <f>YEAR('Resumo datas'!T30)</f>
        <v>2031</v>
      </c>
      <c r="U30" s="26">
        <f>YEAR('Resumo datas'!U30)</f>
        <v>2031</v>
      </c>
      <c r="V30" s="26">
        <f>YEAR('Resumo datas'!V30)</f>
        <v>2031</v>
      </c>
      <c r="W30" s="26">
        <f>YEAR('Resumo datas'!W30)</f>
        <v>1900</v>
      </c>
      <c r="X30" s="26">
        <f>YEAR('Resumo datas'!X30)</f>
        <v>1900</v>
      </c>
    </row>
    <row r="31" spans="4:24" x14ac:dyDescent="0.25">
      <c r="D31" s="26">
        <f>YEAR('Resumo datas'!D31)</f>
        <v>2030</v>
      </c>
      <c r="E31" s="26">
        <f>YEAR('Resumo datas'!E31)</f>
        <v>2030</v>
      </c>
      <c r="F31" s="26">
        <f>YEAR('Resumo datas'!F31)</f>
        <v>2030</v>
      </c>
      <c r="G31" s="26">
        <f>YEAR('Resumo datas'!G31)</f>
        <v>2030</v>
      </c>
      <c r="H31" s="26">
        <f>YEAR('Resumo datas'!H31)</f>
        <v>2030</v>
      </c>
      <c r="I31" s="26">
        <f>YEAR('Resumo datas'!I31)</f>
        <v>2030</v>
      </c>
      <c r="J31" s="26">
        <f>YEAR('Resumo datas'!J31)</f>
        <v>2030</v>
      </c>
      <c r="K31" s="26">
        <f>YEAR('Resumo datas'!K31)</f>
        <v>2030</v>
      </c>
      <c r="L31" s="26">
        <f>YEAR('Resumo datas'!L31)</f>
        <v>2030</v>
      </c>
      <c r="M31" s="26">
        <f>YEAR('Resumo datas'!M31)</f>
        <v>2031</v>
      </c>
      <c r="N31" s="26">
        <f>YEAR('Resumo datas'!N31)</f>
        <v>2031</v>
      </c>
      <c r="O31" s="26">
        <f>YEAR('Resumo datas'!O31)</f>
        <v>2031</v>
      </c>
      <c r="P31" s="26">
        <f>YEAR('Resumo datas'!P31)</f>
        <v>2031</v>
      </c>
      <c r="Q31" s="26">
        <f>YEAR('Resumo datas'!Q31)</f>
        <v>2031</v>
      </c>
      <c r="R31" s="26">
        <f>YEAR('Resumo datas'!R31)</f>
        <v>2031</v>
      </c>
      <c r="S31" s="26">
        <f>YEAR('Resumo datas'!S31)</f>
        <v>2031</v>
      </c>
      <c r="T31" s="26">
        <f>YEAR('Resumo datas'!T31)</f>
        <v>2031</v>
      </c>
      <c r="U31" s="26">
        <f>YEAR('Resumo datas'!U31)</f>
        <v>2031</v>
      </c>
      <c r="V31" s="26">
        <f>YEAR('Resumo datas'!V31)</f>
        <v>2031</v>
      </c>
      <c r="W31" s="26">
        <f>YEAR('Resumo datas'!W31)</f>
        <v>1900</v>
      </c>
      <c r="X31" s="26">
        <f>YEAR('Resumo datas'!X31)</f>
        <v>1900</v>
      </c>
    </row>
    <row r="32" spans="4:24" x14ac:dyDescent="0.25">
      <c r="D32" s="26">
        <f>YEAR('Resumo datas'!D32)</f>
        <v>2030</v>
      </c>
      <c r="E32" s="26">
        <f>YEAR('Resumo datas'!E32)</f>
        <v>2030</v>
      </c>
      <c r="F32" s="26">
        <f>YEAR('Resumo datas'!F32)</f>
        <v>2030</v>
      </c>
      <c r="G32" s="26">
        <f>YEAR('Resumo datas'!G32)</f>
        <v>2030</v>
      </c>
      <c r="H32" s="26">
        <f>YEAR('Resumo datas'!H32)</f>
        <v>2030</v>
      </c>
      <c r="I32" s="26">
        <f>YEAR('Resumo datas'!I32)</f>
        <v>2030</v>
      </c>
      <c r="J32" s="26">
        <f>YEAR('Resumo datas'!J32)</f>
        <v>2030</v>
      </c>
      <c r="K32" s="26">
        <f>YEAR('Resumo datas'!K32)</f>
        <v>2030</v>
      </c>
      <c r="L32" s="26">
        <f>YEAR('Resumo datas'!L32)</f>
        <v>2030</v>
      </c>
      <c r="M32" s="26">
        <f>YEAR('Resumo datas'!M32)</f>
        <v>2031</v>
      </c>
      <c r="N32" s="26">
        <f>YEAR('Resumo datas'!N32)</f>
        <v>2031</v>
      </c>
      <c r="O32" s="26">
        <f>YEAR('Resumo datas'!O32)</f>
        <v>2031</v>
      </c>
      <c r="P32" s="26">
        <f>YEAR('Resumo datas'!P32)</f>
        <v>2031</v>
      </c>
      <c r="Q32" s="26">
        <f>YEAR('Resumo datas'!Q32)</f>
        <v>2031</v>
      </c>
      <c r="R32" s="26">
        <f>YEAR('Resumo datas'!R32)</f>
        <v>2031</v>
      </c>
      <c r="S32" s="26">
        <f>YEAR('Resumo datas'!S32)</f>
        <v>2031</v>
      </c>
      <c r="T32" s="26">
        <f>YEAR('Resumo datas'!T32)</f>
        <v>2031</v>
      </c>
      <c r="U32" s="26">
        <f>YEAR('Resumo datas'!U32)</f>
        <v>2031</v>
      </c>
      <c r="V32" s="26">
        <f>YEAR('Resumo datas'!V32)</f>
        <v>2031</v>
      </c>
      <c r="W32" s="26">
        <f>YEAR('Resumo datas'!W32)</f>
        <v>1900</v>
      </c>
      <c r="X32" s="26">
        <f>YEAR('Resumo datas'!X32)</f>
        <v>1900</v>
      </c>
    </row>
    <row r="33" spans="4:24" x14ac:dyDescent="0.25">
      <c r="D33" s="26">
        <f>YEAR('Resumo datas'!D33)</f>
        <v>2030</v>
      </c>
      <c r="E33" s="26">
        <f>YEAR('Resumo datas'!E33)</f>
        <v>2030</v>
      </c>
      <c r="F33" s="26">
        <f>YEAR('Resumo datas'!F33)</f>
        <v>2030</v>
      </c>
      <c r="G33" s="26">
        <f>YEAR('Resumo datas'!G33)</f>
        <v>2030</v>
      </c>
      <c r="H33" s="26">
        <f>YEAR('Resumo datas'!H33)</f>
        <v>2030</v>
      </c>
      <c r="I33" s="26">
        <f>YEAR('Resumo datas'!I33)</f>
        <v>2030</v>
      </c>
      <c r="J33" s="26">
        <f>YEAR('Resumo datas'!J33)</f>
        <v>2030</v>
      </c>
      <c r="K33" s="26">
        <f>YEAR('Resumo datas'!K33)</f>
        <v>2031</v>
      </c>
      <c r="L33" s="26">
        <f>YEAR('Resumo datas'!L33)</f>
        <v>2031</v>
      </c>
      <c r="M33" s="26">
        <f>YEAR('Resumo datas'!M33)</f>
        <v>2031</v>
      </c>
      <c r="N33" s="26">
        <f>YEAR('Resumo datas'!N33)</f>
        <v>2031</v>
      </c>
      <c r="O33" s="26">
        <f>YEAR('Resumo datas'!O33)</f>
        <v>2031</v>
      </c>
      <c r="P33" s="26">
        <f>YEAR('Resumo datas'!P33)</f>
        <v>2031</v>
      </c>
      <c r="Q33" s="26">
        <f>YEAR('Resumo datas'!Q33)</f>
        <v>2031</v>
      </c>
      <c r="R33" s="26">
        <f>YEAR('Resumo datas'!R33)</f>
        <v>2031</v>
      </c>
      <c r="S33" s="26">
        <f>YEAR('Resumo datas'!S33)</f>
        <v>2031</v>
      </c>
      <c r="T33" s="26">
        <f>YEAR('Resumo datas'!T33)</f>
        <v>2031</v>
      </c>
      <c r="U33" s="26">
        <f>YEAR('Resumo datas'!U33)</f>
        <v>2031</v>
      </c>
      <c r="V33" s="26">
        <f>YEAR('Resumo datas'!V33)</f>
        <v>2031</v>
      </c>
      <c r="W33" s="26">
        <f>YEAR('Resumo datas'!W33)</f>
        <v>1900</v>
      </c>
      <c r="X33" s="26">
        <f>YEAR('Resumo datas'!X33)</f>
        <v>1900</v>
      </c>
    </row>
    <row r="34" spans="4:24" x14ac:dyDescent="0.25">
      <c r="D34" s="26">
        <f>YEAR('Resumo datas'!D34)</f>
        <v>2030</v>
      </c>
      <c r="E34" s="26">
        <f>YEAR('Resumo datas'!E34)</f>
        <v>2031</v>
      </c>
      <c r="F34" s="26">
        <f>YEAR('Resumo datas'!F34)</f>
        <v>2031</v>
      </c>
      <c r="G34" s="26">
        <f>YEAR('Resumo datas'!G34)</f>
        <v>2031</v>
      </c>
      <c r="H34" s="26">
        <f>YEAR('Resumo datas'!H34)</f>
        <v>2031</v>
      </c>
      <c r="I34" s="26">
        <f>YEAR('Resumo datas'!I34)</f>
        <v>2031</v>
      </c>
      <c r="J34" s="26">
        <f>YEAR('Resumo datas'!J34)</f>
        <v>2031</v>
      </c>
      <c r="K34" s="26">
        <f>YEAR('Resumo datas'!K34)</f>
        <v>2031</v>
      </c>
      <c r="L34" s="26">
        <f>YEAR('Resumo datas'!L34)</f>
        <v>2031</v>
      </c>
      <c r="M34" s="26">
        <f>YEAR('Resumo datas'!M34)</f>
        <v>2031</v>
      </c>
      <c r="N34" s="26">
        <f>YEAR('Resumo datas'!N34)</f>
        <v>2031</v>
      </c>
      <c r="O34" s="26">
        <f>YEAR('Resumo datas'!O34)</f>
        <v>2031</v>
      </c>
      <c r="P34" s="26">
        <f>YEAR('Resumo datas'!P34)</f>
        <v>2031</v>
      </c>
      <c r="Q34" s="26">
        <f>YEAR('Resumo datas'!Q34)</f>
        <v>2031</v>
      </c>
      <c r="R34" s="26">
        <f>YEAR('Resumo datas'!R34)</f>
        <v>2032</v>
      </c>
      <c r="S34" s="26">
        <f>YEAR('Resumo datas'!S34)</f>
        <v>2032</v>
      </c>
      <c r="T34" s="26">
        <f>YEAR('Resumo datas'!T34)</f>
        <v>2032</v>
      </c>
      <c r="U34" s="26">
        <f>YEAR('Resumo datas'!U34)</f>
        <v>2032</v>
      </c>
      <c r="V34" s="26">
        <f>YEAR('Resumo datas'!V34)</f>
        <v>2032</v>
      </c>
      <c r="W34" s="26">
        <f>YEAR('Resumo datas'!W34)</f>
        <v>1900</v>
      </c>
      <c r="X34" s="26">
        <f>YEAR('Resumo datas'!X34)</f>
        <v>1900</v>
      </c>
    </row>
    <row r="35" spans="4:24" x14ac:dyDescent="0.25">
      <c r="D35" s="26">
        <f>YEAR('Resumo datas'!D35)</f>
        <v>2031</v>
      </c>
      <c r="E35" s="26">
        <f>YEAR('Resumo datas'!E35)</f>
        <v>2031</v>
      </c>
      <c r="F35" s="26">
        <f>YEAR('Resumo datas'!F35)</f>
        <v>2031</v>
      </c>
      <c r="G35" s="26">
        <f>YEAR('Resumo datas'!G35)</f>
        <v>2031</v>
      </c>
      <c r="H35" s="26">
        <f>YEAR('Resumo datas'!H35)</f>
        <v>2031</v>
      </c>
      <c r="I35" s="26">
        <f>YEAR('Resumo datas'!I35)</f>
        <v>2031</v>
      </c>
      <c r="J35" s="26">
        <f>YEAR('Resumo datas'!J35)</f>
        <v>2031</v>
      </c>
      <c r="K35" s="26">
        <f>YEAR('Resumo datas'!K35)</f>
        <v>2031</v>
      </c>
      <c r="L35" s="26">
        <f>YEAR('Resumo datas'!L35)</f>
        <v>2031</v>
      </c>
      <c r="M35" s="26">
        <f>YEAR('Resumo datas'!M35)</f>
        <v>2032</v>
      </c>
      <c r="N35" s="26">
        <f>YEAR('Resumo datas'!N35)</f>
        <v>2032</v>
      </c>
      <c r="O35" s="26">
        <f>YEAR('Resumo datas'!O35)</f>
        <v>2032</v>
      </c>
      <c r="P35" s="26">
        <f>YEAR('Resumo datas'!P35)</f>
        <v>2032</v>
      </c>
      <c r="Q35" s="26">
        <f>YEAR('Resumo datas'!Q35)</f>
        <v>2032</v>
      </c>
      <c r="R35" s="26">
        <f>YEAR('Resumo datas'!R35)</f>
        <v>2032</v>
      </c>
      <c r="S35" s="26">
        <f>YEAR('Resumo datas'!S35)</f>
        <v>2032</v>
      </c>
      <c r="T35" s="26">
        <f>YEAR('Resumo datas'!T35)</f>
        <v>2032</v>
      </c>
      <c r="U35" s="26">
        <f>YEAR('Resumo datas'!U35)</f>
        <v>2032</v>
      </c>
      <c r="V35" s="26">
        <f>YEAR('Resumo datas'!V35)</f>
        <v>2032</v>
      </c>
      <c r="W35" s="26">
        <f>YEAR('Resumo datas'!W35)</f>
        <v>1900</v>
      </c>
      <c r="X35" s="26">
        <f>YEAR('Resumo datas'!X35)</f>
        <v>1900</v>
      </c>
    </row>
    <row r="36" spans="4:24" x14ac:dyDescent="0.25">
      <c r="D36" s="26">
        <f>YEAR('Resumo datas'!D36)</f>
        <v>2031</v>
      </c>
      <c r="E36" s="26">
        <f>YEAR('Resumo datas'!E36)</f>
        <v>2031</v>
      </c>
      <c r="F36" s="26">
        <f>YEAR('Resumo datas'!F36)</f>
        <v>2031</v>
      </c>
      <c r="G36" s="26">
        <f>YEAR('Resumo datas'!G36)</f>
        <v>2031</v>
      </c>
      <c r="H36" s="26">
        <f>YEAR('Resumo datas'!H36)</f>
        <v>2031</v>
      </c>
      <c r="I36" s="26">
        <f>YEAR('Resumo datas'!I36)</f>
        <v>2031</v>
      </c>
      <c r="J36" s="26">
        <f>YEAR('Resumo datas'!J36)</f>
        <v>2031</v>
      </c>
      <c r="K36" s="26">
        <f>YEAR('Resumo datas'!K36)</f>
        <v>2031</v>
      </c>
      <c r="L36" s="26">
        <f>YEAR('Resumo datas'!L36)</f>
        <v>2031</v>
      </c>
      <c r="M36" s="26">
        <f>YEAR('Resumo datas'!M36)</f>
        <v>2032</v>
      </c>
      <c r="N36" s="26">
        <f>YEAR('Resumo datas'!N36)</f>
        <v>2032</v>
      </c>
      <c r="O36" s="26">
        <f>YEAR('Resumo datas'!O36)</f>
        <v>2032</v>
      </c>
      <c r="P36" s="26">
        <f>YEAR('Resumo datas'!P36)</f>
        <v>2032</v>
      </c>
      <c r="Q36" s="26">
        <f>YEAR('Resumo datas'!Q36)</f>
        <v>2032</v>
      </c>
      <c r="R36" s="26">
        <f>YEAR('Resumo datas'!R36)</f>
        <v>2032</v>
      </c>
      <c r="S36" s="26">
        <f>YEAR('Resumo datas'!S36)</f>
        <v>2032</v>
      </c>
      <c r="T36" s="26">
        <f>YEAR('Resumo datas'!T36)</f>
        <v>2032</v>
      </c>
      <c r="U36" s="26">
        <f>YEAR('Resumo datas'!U36)</f>
        <v>2032</v>
      </c>
      <c r="V36" s="26">
        <f>YEAR('Resumo datas'!V36)</f>
        <v>2032</v>
      </c>
      <c r="W36" s="26">
        <f>YEAR('Resumo datas'!W36)</f>
        <v>1900</v>
      </c>
      <c r="X36" s="26">
        <f>YEAR('Resumo datas'!X36)</f>
        <v>1900</v>
      </c>
    </row>
    <row r="37" spans="4:24" x14ac:dyDescent="0.25">
      <c r="D37" s="26">
        <f>YEAR('Resumo datas'!D37)</f>
        <v>2031</v>
      </c>
      <c r="E37" s="26">
        <f>YEAR('Resumo datas'!E37)</f>
        <v>2031</v>
      </c>
      <c r="F37" s="26">
        <f>YEAR('Resumo datas'!F37)</f>
        <v>2031</v>
      </c>
      <c r="G37" s="26">
        <f>YEAR('Resumo datas'!G37)</f>
        <v>2031</v>
      </c>
      <c r="H37" s="26">
        <f>YEAR('Resumo datas'!H37)</f>
        <v>2031</v>
      </c>
      <c r="I37" s="26">
        <f>YEAR('Resumo datas'!I37)</f>
        <v>2031</v>
      </c>
      <c r="J37" s="26">
        <f>YEAR('Resumo datas'!J37)</f>
        <v>2031</v>
      </c>
      <c r="K37" s="26">
        <f>YEAR('Resumo datas'!K37)</f>
        <v>2032</v>
      </c>
      <c r="L37" s="26">
        <f>YEAR('Resumo datas'!L37)</f>
        <v>2032</v>
      </c>
      <c r="M37" s="26">
        <f>YEAR('Resumo datas'!M37)</f>
        <v>2032</v>
      </c>
      <c r="N37" s="26">
        <f>YEAR('Resumo datas'!N37)</f>
        <v>2032</v>
      </c>
      <c r="O37" s="26">
        <f>YEAR('Resumo datas'!O37)</f>
        <v>2032</v>
      </c>
      <c r="P37" s="26">
        <f>YEAR('Resumo datas'!P37)</f>
        <v>2032</v>
      </c>
      <c r="Q37" s="26">
        <f>YEAR('Resumo datas'!Q37)</f>
        <v>2032</v>
      </c>
      <c r="R37" s="26">
        <f>YEAR('Resumo datas'!R37)</f>
        <v>2032</v>
      </c>
      <c r="S37" s="26">
        <f>YEAR('Resumo datas'!S37)</f>
        <v>2032</v>
      </c>
      <c r="T37" s="26">
        <f>YEAR('Resumo datas'!T37)</f>
        <v>2032</v>
      </c>
      <c r="U37" s="26">
        <f>YEAR('Resumo datas'!U37)</f>
        <v>2032</v>
      </c>
      <c r="V37" s="26">
        <f>YEAR('Resumo datas'!V37)</f>
        <v>2032</v>
      </c>
      <c r="W37" s="26">
        <f>YEAR('Resumo datas'!W37)</f>
        <v>1900</v>
      </c>
      <c r="X37" s="26">
        <f>YEAR('Resumo datas'!X37)</f>
        <v>1900</v>
      </c>
    </row>
    <row r="38" spans="4:24" x14ac:dyDescent="0.25">
      <c r="D38" s="26">
        <f>YEAR('Resumo datas'!D38)</f>
        <v>2031</v>
      </c>
      <c r="E38" s="26">
        <f>YEAR('Resumo datas'!E38)</f>
        <v>2032</v>
      </c>
      <c r="F38" s="26">
        <f>YEAR('Resumo datas'!F38)</f>
        <v>2032</v>
      </c>
      <c r="G38" s="26">
        <f>YEAR('Resumo datas'!G38)</f>
        <v>2032</v>
      </c>
      <c r="H38" s="26">
        <f>YEAR('Resumo datas'!H38)</f>
        <v>2032</v>
      </c>
      <c r="I38" s="26">
        <f>YEAR('Resumo datas'!I38)</f>
        <v>2032</v>
      </c>
      <c r="J38" s="26">
        <f>YEAR('Resumo datas'!J38)</f>
        <v>2032</v>
      </c>
      <c r="K38" s="26">
        <f>YEAR('Resumo datas'!K38)</f>
        <v>2032</v>
      </c>
      <c r="L38" s="26">
        <f>YEAR('Resumo datas'!L38)</f>
        <v>2032</v>
      </c>
      <c r="M38" s="26">
        <f>YEAR('Resumo datas'!M38)</f>
        <v>2032</v>
      </c>
      <c r="N38" s="26">
        <f>YEAR('Resumo datas'!N38)</f>
        <v>2032</v>
      </c>
      <c r="O38" s="26">
        <f>YEAR('Resumo datas'!O38)</f>
        <v>2032</v>
      </c>
      <c r="P38" s="26">
        <f>YEAR('Resumo datas'!P38)</f>
        <v>2032</v>
      </c>
      <c r="Q38" s="26">
        <f>YEAR('Resumo datas'!Q38)</f>
        <v>2032</v>
      </c>
      <c r="R38" s="26">
        <f>YEAR('Resumo datas'!R38)</f>
        <v>2033</v>
      </c>
      <c r="S38" s="26">
        <f>YEAR('Resumo datas'!S38)</f>
        <v>2033</v>
      </c>
      <c r="T38" s="26">
        <f>YEAR('Resumo datas'!T38)</f>
        <v>2033</v>
      </c>
      <c r="U38" s="26">
        <f>YEAR('Resumo datas'!U38)</f>
        <v>2033</v>
      </c>
      <c r="V38" s="26">
        <f>YEAR('Resumo datas'!V38)</f>
        <v>2033</v>
      </c>
      <c r="W38" s="26">
        <f>YEAR('Resumo datas'!W38)</f>
        <v>1900</v>
      </c>
      <c r="X38" s="26">
        <f>YEAR('Resumo datas'!X38)</f>
        <v>1900</v>
      </c>
    </row>
    <row r="39" spans="4:24" x14ac:dyDescent="0.25">
      <c r="D39" s="26">
        <f>YEAR('Resumo datas'!D39)</f>
        <v>2032</v>
      </c>
      <c r="E39" s="26">
        <f>YEAR('Resumo datas'!E39)</f>
        <v>2032</v>
      </c>
      <c r="F39" s="26">
        <f>YEAR('Resumo datas'!F39)</f>
        <v>2032</v>
      </c>
      <c r="G39" s="26">
        <f>YEAR('Resumo datas'!G39)</f>
        <v>2032</v>
      </c>
      <c r="H39" s="26">
        <f>YEAR('Resumo datas'!H39)</f>
        <v>2032</v>
      </c>
      <c r="I39" s="26">
        <f>YEAR('Resumo datas'!I39)</f>
        <v>2032</v>
      </c>
      <c r="J39" s="26">
        <f>YEAR('Resumo datas'!J39)</f>
        <v>2032</v>
      </c>
      <c r="K39" s="26">
        <f>YEAR('Resumo datas'!K39)</f>
        <v>2032</v>
      </c>
      <c r="L39" s="26">
        <f>YEAR('Resumo datas'!L39)</f>
        <v>2032</v>
      </c>
      <c r="M39" s="26">
        <f>YEAR('Resumo datas'!M39)</f>
        <v>2033</v>
      </c>
      <c r="N39" s="26">
        <f>YEAR('Resumo datas'!N39)</f>
        <v>2033</v>
      </c>
      <c r="O39" s="26">
        <f>YEAR('Resumo datas'!O39)</f>
        <v>2033</v>
      </c>
      <c r="P39" s="26">
        <f>YEAR('Resumo datas'!P39)</f>
        <v>2033</v>
      </c>
      <c r="Q39" s="26">
        <f>YEAR('Resumo datas'!Q39)</f>
        <v>2033</v>
      </c>
      <c r="R39" s="26">
        <f>YEAR('Resumo datas'!R39)</f>
        <v>2033</v>
      </c>
      <c r="S39" s="26">
        <f>YEAR('Resumo datas'!S39)</f>
        <v>2033</v>
      </c>
      <c r="T39" s="26">
        <f>YEAR('Resumo datas'!T39)</f>
        <v>2033</v>
      </c>
      <c r="U39" s="26">
        <f>YEAR('Resumo datas'!U39)</f>
        <v>2033</v>
      </c>
      <c r="V39" s="26">
        <f>YEAR('Resumo datas'!V39)</f>
        <v>2033</v>
      </c>
      <c r="W39" s="26">
        <f>YEAR('Resumo datas'!W39)</f>
        <v>1900</v>
      </c>
      <c r="X39" s="26">
        <f>YEAR('Resumo datas'!X39)</f>
        <v>1900</v>
      </c>
    </row>
    <row r="40" spans="4:24" x14ac:dyDescent="0.25">
      <c r="D40" s="26">
        <f>YEAR('Resumo datas'!D40)</f>
        <v>2032</v>
      </c>
      <c r="E40" s="26">
        <f>YEAR('Resumo datas'!E40)</f>
        <v>2032</v>
      </c>
      <c r="F40" s="26">
        <f>YEAR('Resumo datas'!F40)</f>
        <v>2032</v>
      </c>
      <c r="G40" s="26">
        <f>YEAR('Resumo datas'!G40)</f>
        <v>2032</v>
      </c>
      <c r="H40" s="26">
        <f>YEAR('Resumo datas'!H40)</f>
        <v>2032</v>
      </c>
      <c r="I40" s="26">
        <f>YEAR('Resumo datas'!I40)</f>
        <v>2032</v>
      </c>
      <c r="J40" s="26">
        <f>YEAR('Resumo datas'!J40)</f>
        <v>2032</v>
      </c>
      <c r="K40" s="26">
        <f>YEAR('Resumo datas'!K40)</f>
        <v>2032</v>
      </c>
      <c r="L40" s="26">
        <f>YEAR('Resumo datas'!L40)</f>
        <v>2032</v>
      </c>
      <c r="M40" s="26">
        <f>YEAR('Resumo datas'!M40)</f>
        <v>2033</v>
      </c>
      <c r="N40" s="26">
        <f>YEAR('Resumo datas'!N40)</f>
        <v>2033</v>
      </c>
      <c r="O40" s="26">
        <f>YEAR('Resumo datas'!O40)</f>
        <v>2033</v>
      </c>
      <c r="P40" s="26">
        <f>YEAR('Resumo datas'!P40)</f>
        <v>2033</v>
      </c>
      <c r="Q40" s="26">
        <f>YEAR('Resumo datas'!Q40)</f>
        <v>2033</v>
      </c>
      <c r="R40" s="26">
        <f>YEAR('Resumo datas'!R40)</f>
        <v>2033</v>
      </c>
      <c r="S40" s="26">
        <f>YEAR('Resumo datas'!S40)</f>
        <v>2033</v>
      </c>
      <c r="T40" s="26">
        <f>YEAR('Resumo datas'!T40)</f>
        <v>2033</v>
      </c>
      <c r="U40" s="26">
        <f>YEAR('Resumo datas'!U40)</f>
        <v>2033</v>
      </c>
      <c r="V40" s="26">
        <f>YEAR('Resumo datas'!V40)</f>
        <v>2033</v>
      </c>
      <c r="W40" s="26">
        <f>YEAR('Resumo datas'!W40)</f>
        <v>1900</v>
      </c>
      <c r="X40" s="26">
        <f>YEAR('Resumo datas'!X40)</f>
        <v>1900</v>
      </c>
    </row>
    <row r="41" spans="4:24" x14ac:dyDescent="0.25">
      <c r="D41" s="26">
        <f>YEAR('Resumo datas'!D41)</f>
        <v>2032</v>
      </c>
      <c r="E41" s="26">
        <f>YEAR('Resumo datas'!E41)</f>
        <v>2032</v>
      </c>
      <c r="F41" s="26">
        <f>YEAR('Resumo datas'!F41)</f>
        <v>2032</v>
      </c>
      <c r="G41" s="26">
        <f>YEAR('Resumo datas'!G41)</f>
        <v>2032</v>
      </c>
      <c r="H41" s="26">
        <f>YEAR('Resumo datas'!H41)</f>
        <v>2032</v>
      </c>
      <c r="I41" s="26">
        <f>YEAR('Resumo datas'!I41)</f>
        <v>2032</v>
      </c>
      <c r="J41" s="26">
        <f>YEAR('Resumo datas'!J41)</f>
        <v>2032</v>
      </c>
      <c r="K41" s="26">
        <f>YEAR('Resumo datas'!K41)</f>
        <v>2033</v>
      </c>
      <c r="L41" s="26">
        <f>YEAR('Resumo datas'!L41)</f>
        <v>2033</v>
      </c>
      <c r="M41" s="26">
        <f>YEAR('Resumo datas'!M41)</f>
        <v>2033</v>
      </c>
      <c r="N41" s="26">
        <f>YEAR('Resumo datas'!N41)</f>
        <v>2033</v>
      </c>
      <c r="O41" s="26">
        <f>YEAR('Resumo datas'!O41)</f>
        <v>2033</v>
      </c>
      <c r="P41" s="26">
        <f>YEAR('Resumo datas'!P41)</f>
        <v>2033</v>
      </c>
      <c r="Q41" s="26">
        <f>YEAR('Resumo datas'!Q41)</f>
        <v>2033</v>
      </c>
      <c r="R41" s="26">
        <f>YEAR('Resumo datas'!R41)</f>
        <v>2033</v>
      </c>
      <c r="S41" s="26">
        <f>YEAR('Resumo datas'!S41)</f>
        <v>2033</v>
      </c>
      <c r="T41" s="26">
        <f>YEAR('Resumo datas'!T41)</f>
        <v>2033</v>
      </c>
      <c r="U41" s="26">
        <f>YEAR('Resumo datas'!U41)</f>
        <v>2033</v>
      </c>
      <c r="V41" s="26">
        <f>YEAR('Resumo datas'!V41)</f>
        <v>2033</v>
      </c>
      <c r="W41" s="26">
        <f>YEAR('Resumo datas'!W41)</f>
        <v>1900</v>
      </c>
      <c r="X41" s="26">
        <f>YEAR('Resumo datas'!X41)</f>
        <v>1900</v>
      </c>
    </row>
    <row r="42" spans="4:24" x14ac:dyDescent="0.25">
      <c r="D42" s="26">
        <f>YEAR('Resumo datas'!D42)</f>
        <v>2032</v>
      </c>
      <c r="E42" s="26">
        <f>YEAR('Resumo datas'!E42)</f>
        <v>2033</v>
      </c>
      <c r="F42" s="26">
        <f>YEAR('Resumo datas'!F42)</f>
        <v>2033</v>
      </c>
      <c r="G42" s="26">
        <f>YEAR('Resumo datas'!G42)</f>
        <v>2033</v>
      </c>
      <c r="H42" s="26">
        <f>YEAR('Resumo datas'!H42)</f>
        <v>2033</v>
      </c>
      <c r="I42" s="26">
        <f>YEAR('Resumo datas'!I42)</f>
        <v>2033</v>
      </c>
      <c r="J42" s="26">
        <f>YEAR('Resumo datas'!J42)</f>
        <v>2033</v>
      </c>
      <c r="K42" s="26">
        <f>YEAR('Resumo datas'!K42)</f>
        <v>2033</v>
      </c>
      <c r="L42" s="26">
        <f>YEAR('Resumo datas'!L42)</f>
        <v>2033</v>
      </c>
      <c r="M42" s="26">
        <f>YEAR('Resumo datas'!M42)</f>
        <v>2033</v>
      </c>
      <c r="N42" s="26">
        <f>YEAR('Resumo datas'!N42)</f>
        <v>2033</v>
      </c>
      <c r="O42" s="26">
        <f>YEAR('Resumo datas'!O42)</f>
        <v>2033</v>
      </c>
      <c r="P42" s="26">
        <f>YEAR('Resumo datas'!P42)</f>
        <v>2033</v>
      </c>
      <c r="Q42" s="26">
        <f>YEAR('Resumo datas'!Q42)</f>
        <v>2033</v>
      </c>
      <c r="R42" s="26">
        <f>YEAR('Resumo datas'!R42)</f>
        <v>2034</v>
      </c>
      <c r="S42" s="26">
        <f>YEAR('Resumo datas'!S42)</f>
        <v>2034</v>
      </c>
      <c r="T42" s="26">
        <f>YEAR('Resumo datas'!T42)</f>
        <v>2034</v>
      </c>
      <c r="U42" s="26">
        <f>YEAR('Resumo datas'!U42)</f>
        <v>2034</v>
      </c>
      <c r="V42" s="26">
        <f>YEAR('Resumo datas'!V42)</f>
        <v>2034</v>
      </c>
      <c r="W42" s="26">
        <f>YEAR('Resumo datas'!W42)</f>
        <v>1900</v>
      </c>
      <c r="X42" s="26">
        <f>YEAR('Resumo datas'!X42)</f>
        <v>1900</v>
      </c>
    </row>
    <row r="43" spans="4:24" x14ac:dyDescent="0.25">
      <c r="D43" s="26">
        <f>YEAR('Resumo datas'!D43)</f>
        <v>2033</v>
      </c>
      <c r="E43" s="26">
        <f>YEAR('Resumo datas'!E43)</f>
        <v>2033</v>
      </c>
      <c r="F43" s="26">
        <f>YEAR('Resumo datas'!F43)</f>
        <v>2033</v>
      </c>
      <c r="G43" s="26">
        <f>YEAR('Resumo datas'!G43)</f>
        <v>2033</v>
      </c>
      <c r="H43" s="26">
        <f>YEAR('Resumo datas'!H43)</f>
        <v>2033</v>
      </c>
      <c r="I43" s="26">
        <f>YEAR('Resumo datas'!I43)</f>
        <v>2033</v>
      </c>
      <c r="J43" s="26">
        <f>YEAR('Resumo datas'!J43)</f>
        <v>2033</v>
      </c>
      <c r="K43" s="26">
        <f>YEAR('Resumo datas'!K43)</f>
        <v>2033</v>
      </c>
      <c r="L43" s="26">
        <f>YEAR('Resumo datas'!L43)</f>
        <v>2033</v>
      </c>
      <c r="M43" s="26">
        <f>YEAR('Resumo datas'!M43)</f>
        <v>2034</v>
      </c>
      <c r="N43" s="26">
        <f>YEAR('Resumo datas'!N43)</f>
        <v>2034</v>
      </c>
      <c r="O43" s="26">
        <f>YEAR('Resumo datas'!O43)</f>
        <v>2034</v>
      </c>
      <c r="P43" s="26">
        <f>YEAR('Resumo datas'!P43)</f>
        <v>2034</v>
      </c>
      <c r="Q43" s="26">
        <f>YEAR('Resumo datas'!Q43)</f>
        <v>2034</v>
      </c>
      <c r="R43" s="26">
        <f>YEAR('Resumo datas'!R43)</f>
        <v>2034</v>
      </c>
      <c r="S43" s="26">
        <f>YEAR('Resumo datas'!S43)</f>
        <v>2034</v>
      </c>
      <c r="T43" s="26">
        <f>YEAR('Resumo datas'!T43)</f>
        <v>2034</v>
      </c>
      <c r="U43" s="26">
        <f>YEAR('Resumo datas'!U43)</f>
        <v>2034</v>
      </c>
      <c r="V43" s="26">
        <f>YEAR('Resumo datas'!V43)</f>
        <v>2034</v>
      </c>
      <c r="W43" s="26">
        <f>YEAR('Resumo datas'!W43)</f>
        <v>1900</v>
      </c>
      <c r="X43" s="26">
        <f>YEAR('Resumo datas'!X43)</f>
        <v>1900</v>
      </c>
    </row>
    <row r="44" spans="4:24" x14ac:dyDescent="0.25">
      <c r="D44" s="26">
        <f>YEAR('Resumo datas'!D44)</f>
        <v>2033</v>
      </c>
      <c r="E44" s="26">
        <f>YEAR('Resumo datas'!E44)</f>
        <v>2033</v>
      </c>
      <c r="F44" s="26">
        <f>YEAR('Resumo datas'!F44)</f>
        <v>2033</v>
      </c>
      <c r="G44" s="26">
        <f>YEAR('Resumo datas'!G44)</f>
        <v>2033</v>
      </c>
      <c r="H44" s="26">
        <f>YEAR('Resumo datas'!H44)</f>
        <v>2033</v>
      </c>
      <c r="I44" s="26">
        <f>YEAR('Resumo datas'!I44)</f>
        <v>2033</v>
      </c>
      <c r="J44" s="26">
        <f>YEAR('Resumo datas'!J44)</f>
        <v>2033</v>
      </c>
      <c r="K44" s="26">
        <f>YEAR('Resumo datas'!K44)</f>
        <v>2033</v>
      </c>
      <c r="L44" s="26">
        <f>YEAR('Resumo datas'!L44)</f>
        <v>2033</v>
      </c>
      <c r="M44" s="26">
        <f>YEAR('Resumo datas'!M44)</f>
        <v>2034</v>
      </c>
      <c r="N44" s="26">
        <f>YEAR('Resumo datas'!N44)</f>
        <v>2034</v>
      </c>
      <c r="O44" s="26">
        <f>YEAR('Resumo datas'!O44)</f>
        <v>2034</v>
      </c>
      <c r="P44" s="26">
        <f>YEAR('Resumo datas'!P44)</f>
        <v>2034</v>
      </c>
      <c r="Q44" s="26">
        <f>YEAR('Resumo datas'!Q44)</f>
        <v>2034</v>
      </c>
      <c r="R44" s="26">
        <f>YEAR('Resumo datas'!R44)</f>
        <v>2034</v>
      </c>
      <c r="S44" s="26">
        <f>YEAR('Resumo datas'!S44)</f>
        <v>2034</v>
      </c>
      <c r="T44" s="26">
        <f>YEAR('Resumo datas'!T44)</f>
        <v>2034</v>
      </c>
      <c r="U44" s="26">
        <f>YEAR('Resumo datas'!U44)</f>
        <v>2034</v>
      </c>
      <c r="V44" s="26">
        <f>YEAR('Resumo datas'!V44)</f>
        <v>2034</v>
      </c>
      <c r="W44" s="26">
        <f>YEAR('Resumo datas'!W44)</f>
        <v>1900</v>
      </c>
      <c r="X44" s="26">
        <f>YEAR('Resumo datas'!X44)</f>
        <v>1900</v>
      </c>
    </row>
    <row r="45" spans="4:24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4:24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4:24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4:24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4:20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4:20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4:20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4:20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4:20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4:20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4:20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4:20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4:20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4:20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4:20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4:20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4:20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4:20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4:20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4:20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4:20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4:20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4:20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4:20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4:20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4:20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4:20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4:20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4:20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4:20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7356F-5168-4C57-A6AB-9119EB938A98}">
  <sheetPr>
    <tabColor rgb="FFFF0000"/>
  </sheetPr>
  <dimension ref="B1:E17"/>
  <sheetViews>
    <sheetView workbookViewId="0">
      <selection activeCell="F27" sqref="F27"/>
    </sheetView>
  </sheetViews>
  <sheetFormatPr defaultRowHeight="15" x14ac:dyDescent="0.25"/>
  <cols>
    <col min="3" max="3" width="15.85546875" style="1" customWidth="1"/>
    <col min="4" max="4" width="13.42578125" customWidth="1"/>
    <col min="5" max="5" width="12.28515625" customWidth="1"/>
  </cols>
  <sheetData>
    <row r="1" spans="2:5" ht="45" x14ac:dyDescent="0.25">
      <c r="C1" s="27" t="s">
        <v>15</v>
      </c>
      <c r="D1" s="8" t="s">
        <v>16</v>
      </c>
      <c r="E1" s="8" t="s">
        <v>17</v>
      </c>
    </row>
    <row r="2" spans="2:5" x14ac:dyDescent="0.25">
      <c r="B2">
        <v>2023</v>
      </c>
      <c r="C2" s="4">
        <f ca="1">SUMIF('Resumo Anos'!$D$3:$X$44,RESUMO!B2,'Resumo Rendimento'!$D$3:$X$4)</f>
        <v>0.17999999999999972</v>
      </c>
      <c r="D2" s="5">
        <f ca="1">C2*0.28</f>
        <v>5.0399999999999924E-2</v>
      </c>
      <c r="E2" s="5">
        <f ca="1">C2-D2</f>
        <v>0.1295999999999998</v>
      </c>
    </row>
    <row r="3" spans="2:5" x14ac:dyDescent="0.25">
      <c r="B3">
        <f>B2+1</f>
        <v>2024</v>
      </c>
      <c r="C3" s="4">
        <f ca="1">SUMIF('Resumo Anos'!$D$3:$X$44,RESUMO!B3,'Resumo Rendimento'!$D$3:$X$4)</f>
        <v>0.10000000000000009</v>
      </c>
      <c r="D3" s="5">
        <f ca="1">C3*0.28</f>
        <v>2.8000000000000028E-2</v>
      </c>
      <c r="E3" s="5">
        <f ca="1">C3-D3</f>
        <v>7.2000000000000064E-2</v>
      </c>
    </row>
    <row r="4" spans="2:5" x14ac:dyDescent="0.25">
      <c r="B4">
        <f t="shared" ref="B4:B17" si="0">B3+1</f>
        <v>2025</v>
      </c>
      <c r="C4" s="4">
        <f ca="1">SUMIF('Resumo Anos'!$D$3:$X$44,RESUMO!B4,'Resumo Rendimento'!$D$3:$X$4)</f>
        <v>0</v>
      </c>
      <c r="D4" s="5">
        <f t="shared" ref="D4:D17" ca="1" si="1">C4*0.28</f>
        <v>0</v>
      </c>
      <c r="E4" s="5">
        <f t="shared" ref="E4:E17" ca="1" si="2">C4-D4</f>
        <v>0</v>
      </c>
    </row>
    <row r="5" spans="2:5" x14ac:dyDescent="0.25">
      <c r="B5">
        <f t="shared" si="0"/>
        <v>2026</v>
      </c>
      <c r="C5" s="4">
        <f ca="1">SUMIF('Resumo Anos'!$D$3:$X$44,RESUMO!B5,'Resumo Rendimento'!$D$3:$X$4)</f>
        <v>0</v>
      </c>
      <c r="D5" s="5">
        <f t="shared" ca="1" si="1"/>
        <v>0</v>
      </c>
      <c r="E5" s="5">
        <f t="shared" ca="1" si="2"/>
        <v>0</v>
      </c>
    </row>
    <row r="6" spans="2:5" x14ac:dyDescent="0.25">
      <c r="B6">
        <f t="shared" si="0"/>
        <v>2027</v>
      </c>
      <c r="C6" s="4">
        <f ca="1">SUMIF('Resumo Anos'!$D$3:$X$44,RESUMO!B6,'Resumo Rendimento'!$D$3:$X$4)</f>
        <v>0</v>
      </c>
      <c r="D6" s="5">
        <f t="shared" ca="1" si="1"/>
        <v>0</v>
      </c>
      <c r="E6" s="5">
        <f t="shared" ca="1" si="2"/>
        <v>0</v>
      </c>
    </row>
    <row r="7" spans="2:5" x14ac:dyDescent="0.25">
      <c r="B7">
        <f t="shared" si="0"/>
        <v>2028</v>
      </c>
      <c r="C7" s="4">
        <f ca="1">SUMIF('Resumo Anos'!$D$3:$X$44,RESUMO!B7,'Resumo Rendimento'!$D$3:$X$4)</f>
        <v>0</v>
      </c>
      <c r="D7" s="5">
        <f t="shared" ca="1" si="1"/>
        <v>0</v>
      </c>
      <c r="E7" s="5">
        <f t="shared" ca="1" si="2"/>
        <v>0</v>
      </c>
    </row>
    <row r="8" spans="2:5" x14ac:dyDescent="0.25">
      <c r="B8">
        <f t="shared" si="0"/>
        <v>2029</v>
      </c>
      <c r="C8" s="4">
        <f ca="1">SUMIF('Resumo Anos'!$D$3:$X$44,RESUMO!B8,'Resumo Rendimento'!$D$3:$X$4)</f>
        <v>0</v>
      </c>
      <c r="D8" s="5">
        <f t="shared" ca="1" si="1"/>
        <v>0</v>
      </c>
      <c r="E8" s="5">
        <f t="shared" ca="1" si="2"/>
        <v>0</v>
      </c>
    </row>
    <row r="9" spans="2:5" x14ac:dyDescent="0.25">
      <c r="B9">
        <f t="shared" si="0"/>
        <v>2030</v>
      </c>
      <c r="C9" s="4">
        <f ca="1">SUMIF('Resumo Anos'!$D$3:$X$44,RESUMO!B9,'Resumo Rendimento'!$D$3:$X$4)</f>
        <v>0</v>
      </c>
      <c r="D9" s="5">
        <f t="shared" ca="1" si="1"/>
        <v>0</v>
      </c>
      <c r="E9" s="5">
        <f t="shared" ca="1" si="2"/>
        <v>0</v>
      </c>
    </row>
    <row r="10" spans="2:5" x14ac:dyDescent="0.25">
      <c r="B10">
        <f t="shared" si="0"/>
        <v>2031</v>
      </c>
      <c r="C10" s="4">
        <f ca="1">SUMIF('Resumo Anos'!$D$3:$X$44,RESUMO!B10,'Resumo Rendimento'!$D$3:$X$4)</f>
        <v>0</v>
      </c>
      <c r="D10" s="5">
        <f t="shared" ca="1" si="1"/>
        <v>0</v>
      </c>
      <c r="E10" s="5">
        <f t="shared" ca="1" si="2"/>
        <v>0</v>
      </c>
    </row>
    <row r="11" spans="2:5" x14ac:dyDescent="0.25">
      <c r="B11">
        <f t="shared" si="0"/>
        <v>2032</v>
      </c>
      <c r="C11" s="4">
        <f ca="1">SUMIF('Resumo Anos'!$D$3:$X$44,RESUMO!B11,'Resumo Rendimento'!$D$3:$X$4)</f>
        <v>0</v>
      </c>
      <c r="D11" s="5">
        <f t="shared" ca="1" si="1"/>
        <v>0</v>
      </c>
      <c r="E11" s="5">
        <f t="shared" ca="1" si="2"/>
        <v>0</v>
      </c>
    </row>
    <row r="12" spans="2:5" x14ac:dyDescent="0.25">
      <c r="B12">
        <f t="shared" si="0"/>
        <v>2033</v>
      </c>
      <c r="C12" s="4">
        <f ca="1">SUMIF('Resumo Anos'!$D$3:$X$44,RESUMO!B12,'Resumo Rendimento'!$D$3:$X$4)</f>
        <v>0</v>
      </c>
      <c r="D12" s="5">
        <f t="shared" ca="1" si="1"/>
        <v>0</v>
      </c>
      <c r="E12" s="5">
        <f t="shared" ca="1" si="2"/>
        <v>0</v>
      </c>
    </row>
    <row r="13" spans="2:5" x14ac:dyDescent="0.25">
      <c r="B13">
        <f t="shared" si="0"/>
        <v>2034</v>
      </c>
      <c r="C13" s="4">
        <f ca="1">SUMIF('Resumo Anos'!$D$3:$X$44,RESUMO!B13,'Resumo Rendimento'!$D$3:$X$4)</f>
        <v>0</v>
      </c>
      <c r="D13" s="5">
        <f t="shared" ca="1" si="1"/>
        <v>0</v>
      </c>
      <c r="E13" s="5">
        <f t="shared" ca="1" si="2"/>
        <v>0</v>
      </c>
    </row>
    <row r="14" spans="2:5" x14ac:dyDescent="0.25">
      <c r="B14">
        <f t="shared" si="0"/>
        <v>2035</v>
      </c>
      <c r="C14" s="4">
        <f ca="1">SUMIF('Resumo Anos'!$D$3:$X$44,RESUMO!B14,'Resumo Rendimento'!$D$3:$X$4)</f>
        <v>0</v>
      </c>
      <c r="D14" s="5">
        <f t="shared" ca="1" si="1"/>
        <v>0</v>
      </c>
      <c r="E14" s="5">
        <f t="shared" ca="1" si="2"/>
        <v>0</v>
      </c>
    </row>
    <row r="15" spans="2:5" x14ac:dyDescent="0.25">
      <c r="B15">
        <f t="shared" si="0"/>
        <v>2036</v>
      </c>
      <c r="C15" s="4">
        <f ca="1">SUMIF('Resumo Anos'!$D$3:$X$44,RESUMO!B15,'Resumo Rendimento'!$D$3:$X$4)</f>
        <v>0</v>
      </c>
      <c r="D15" s="5">
        <f t="shared" ca="1" si="1"/>
        <v>0</v>
      </c>
      <c r="E15" s="5">
        <f t="shared" ca="1" si="2"/>
        <v>0</v>
      </c>
    </row>
    <row r="16" spans="2:5" x14ac:dyDescent="0.25">
      <c r="B16">
        <f t="shared" si="0"/>
        <v>2037</v>
      </c>
      <c r="C16" s="4">
        <f ca="1">SUMIF('Resumo Anos'!$D$3:$X$44,RESUMO!B16,'Resumo Rendimento'!$D$3:$X$4)</f>
        <v>0</v>
      </c>
      <c r="D16" s="5">
        <f t="shared" ca="1" si="1"/>
        <v>0</v>
      </c>
      <c r="E16" s="5">
        <f t="shared" ca="1" si="2"/>
        <v>0</v>
      </c>
    </row>
    <row r="17" spans="2:5" x14ac:dyDescent="0.25">
      <c r="B17">
        <f t="shared" si="0"/>
        <v>2038</v>
      </c>
      <c r="C17" s="4">
        <f ca="1">SUMIF('Resumo Anos'!$D$3:$X$44,RESUMO!B17,'Resumo Rendimento'!$D$3:$X$4)</f>
        <v>0</v>
      </c>
      <c r="D17" s="5">
        <f t="shared" ca="1" si="1"/>
        <v>0</v>
      </c>
      <c r="E17" s="5">
        <f t="shared" ca="1" si="2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3BEDD-B93A-45AA-B43C-727D9D7F53CA}">
  <sheetPr>
    <tabColor rgb="FFFF0000"/>
  </sheetPr>
  <dimension ref="A1:X74"/>
  <sheetViews>
    <sheetView zoomScale="85" zoomScaleNormal="85" workbookViewId="0">
      <selection activeCell="D37" sqref="D37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21.85546875" customWidth="1"/>
    <col min="4" max="21" width="11.5703125" bestFit="1" customWidth="1"/>
    <col min="22" max="22" width="10.7109375" bestFit="1" customWidth="1"/>
    <col min="23" max="24" width="15.140625" customWidth="1"/>
    <col min="25" max="26" width="19" customWidth="1"/>
  </cols>
  <sheetData>
    <row r="1" spans="1:24" x14ac:dyDescent="0.25">
      <c r="A1" s="16" t="s">
        <v>10</v>
      </c>
      <c r="B1" s="17">
        <v>45631</v>
      </c>
      <c r="D1" s="11"/>
      <c r="E1" s="11"/>
      <c r="F1" s="11"/>
      <c r="G1" s="11"/>
      <c r="H1" s="11"/>
      <c r="I1" s="11"/>
      <c r="J1" s="11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x14ac:dyDescent="0.25">
      <c r="A2" s="18" t="s">
        <v>14</v>
      </c>
      <c r="B2" s="19">
        <f ca="1">TODAY()</f>
        <v>45642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1">
        <v>12</v>
      </c>
      <c r="P2" s="1">
        <v>13</v>
      </c>
      <c r="Q2" s="1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  <c r="X2" s="1">
        <v>21</v>
      </c>
    </row>
    <row r="3" spans="1:24" x14ac:dyDescent="0.25">
      <c r="A3" s="20" t="s">
        <v>13</v>
      </c>
      <c r="B3" s="21">
        <f>EDATE(B1,1)</f>
        <v>45662</v>
      </c>
      <c r="C3" s="13" t="s">
        <v>11</v>
      </c>
      <c r="D3" s="14">
        <f>'(1) XXXXXXX'!C5</f>
        <v>44943</v>
      </c>
      <c r="E3" s="14">
        <f>'(2) XXXXXXX'!C5</f>
        <v>45040</v>
      </c>
      <c r="F3" s="14">
        <f>'(3) XXXXXXX'!C5</f>
        <v>45048</v>
      </c>
      <c r="G3" s="14">
        <f>'(4) XXXXXXX'!C5</f>
        <v>45048</v>
      </c>
      <c r="H3" s="14">
        <f>'(5) XXXXXXX'!C5</f>
        <v>45048</v>
      </c>
      <c r="I3" s="14">
        <f>'(6) XXXXXXX'!C5</f>
        <v>45050</v>
      </c>
      <c r="J3" s="14">
        <f>'(7) XXXXXXX'!C5</f>
        <v>45058</v>
      </c>
      <c r="K3" s="14">
        <f>'(8) XXXXXXX'!C5</f>
        <v>45128</v>
      </c>
      <c r="L3" s="14">
        <f>'(9) XXXXXXX'!C5</f>
        <v>45145</v>
      </c>
      <c r="M3" s="14">
        <f>'(10) XXXXXXX'!C5</f>
        <v>45296</v>
      </c>
      <c r="N3" s="14">
        <f>'(11) XXXXXXX'!C5</f>
        <v>45327</v>
      </c>
      <c r="O3" s="14">
        <f>'(12) XXXXXXX'!C5</f>
        <v>45355</v>
      </c>
      <c r="P3" s="14">
        <f>'(13) XXXXXXX'!C5</f>
        <v>45356</v>
      </c>
      <c r="Q3" s="14">
        <f>'(14) XXXXXXX'!C5</f>
        <v>45379</v>
      </c>
      <c r="R3" s="14">
        <f>'(15) XXXXXXX'!C5</f>
        <v>45384</v>
      </c>
      <c r="S3" s="14">
        <f>'(16) XXXXXXX'!C5</f>
        <v>45384</v>
      </c>
      <c r="T3" s="14">
        <f>'(17) XXXXXXX'!C5</f>
        <v>45391</v>
      </c>
      <c r="U3" s="14">
        <f>'(18) XXXXXXX'!C5</f>
        <v>45404</v>
      </c>
      <c r="V3" s="25">
        <f>'(19) XXXXXXX'!C5</f>
        <v>45463</v>
      </c>
      <c r="W3" s="1"/>
      <c r="X3" s="1"/>
    </row>
    <row r="4" spans="1:24" x14ac:dyDescent="0.25">
      <c r="D4" s="3">
        <f>'(1) XXXXXXX'!C6</f>
        <v>45033</v>
      </c>
      <c r="E4" s="3">
        <f>'(2) XXXXXXX'!C6</f>
        <v>45131</v>
      </c>
      <c r="F4" s="3">
        <f>'(3) XXXXXXX'!C6</f>
        <v>45140</v>
      </c>
      <c r="G4" s="3">
        <f>'(4) XXXXXXX'!C6</f>
        <v>45140</v>
      </c>
      <c r="H4" s="3">
        <f>'(5) XXXXXXX'!C6</f>
        <v>45140</v>
      </c>
      <c r="I4" s="3">
        <f>'(6) XXXXXXX'!C6</f>
        <v>45142</v>
      </c>
      <c r="J4" s="3">
        <f>'(7) XXXXXXX'!C6</f>
        <v>45150</v>
      </c>
      <c r="K4" s="3">
        <f>'(8) XXXXXXX'!C6</f>
        <v>45220</v>
      </c>
      <c r="L4" s="3">
        <f>'(9) XXXXXXX'!C6</f>
        <v>45237</v>
      </c>
      <c r="M4" s="3">
        <f>'(10) XXXXXXX'!C6</f>
        <v>45387</v>
      </c>
      <c r="N4" s="3">
        <f>'(11) XXXXXXX'!C6</f>
        <v>45417</v>
      </c>
      <c r="O4" s="3">
        <f>'(12) XXXXXXX'!C6</f>
        <v>45447</v>
      </c>
      <c r="P4" s="3">
        <f>'(13) XXXXXXX'!C6</f>
        <v>45448</v>
      </c>
      <c r="Q4" s="3">
        <f>'(14) XXXXXXX'!C6</f>
        <v>45471</v>
      </c>
      <c r="R4" s="3">
        <f>'(15) XXXXXXX'!C6</f>
        <v>45475</v>
      </c>
      <c r="S4" s="3">
        <f>'(16) XXXXXXX'!C6</f>
        <v>45475</v>
      </c>
      <c r="T4" s="3">
        <f>'(17) XXXXXXX'!C6</f>
        <v>45482</v>
      </c>
      <c r="U4" s="3">
        <f>'(18) XXXXXXX'!C6</f>
        <v>45495</v>
      </c>
      <c r="V4" s="3">
        <f>'(19) XXXXXXX'!C6</f>
        <v>45555</v>
      </c>
    </row>
    <row r="5" spans="1:24" x14ac:dyDescent="0.25">
      <c r="D5" s="3">
        <f>'(1) XXXXXXX'!C7</f>
        <v>45124</v>
      </c>
      <c r="E5" s="3">
        <f>'(2) XXXXXXX'!C7</f>
        <v>45223</v>
      </c>
      <c r="F5" s="3">
        <f>'(3) XXXXXXX'!C7</f>
        <v>45232</v>
      </c>
      <c r="G5" s="3">
        <f>'(4) XXXXXXX'!C7</f>
        <v>45232</v>
      </c>
      <c r="H5" s="3">
        <f>'(5) XXXXXXX'!C7</f>
        <v>45232</v>
      </c>
      <c r="I5" s="3">
        <f>'(6) XXXXXXX'!C7</f>
        <v>45234</v>
      </c>
      <c r="J5" s="3">
        <f>'(7) XXXXXXX'!C7</f>
        <v>45242</v>
      </c>
      <c r="K5" s="3">
        <f>'(8) XXXXXXX'!C7</f>
        <v>45312</v>
      </c>
      <c r="L5" s="3">
        <f>'(9) XXXXXXX'!C7</f>
        <v>45329</v>
      </c>
      <c r="M5" s="3">
        <f>'(10) XXXXXXX'!C7</f>
        <v>45478</v>
      </c>
      <c r="N5" s="3">
        <f>'(11) XXXXXXX'!C7</f>
        <v>45509</v>
      </c>
      <c r="O5" s="3">
        <f>'(12) XXXXXXX'!C7</f>
        <v>45539</v>
      </c>
      <c r="P5" s="3">
        <f>'(13) XXXXXXX'!C7</f>
        <v>45540</v>
      </c>
      <c r="Q5" s="3">
        <f>'(14) XXXXXXX'!C7</f>
        <v>45563</v>
      </c>
      <c r="R5" s="3">
        <f>'(15) XXXXXXX'!C7</f>
        <v>45567</v>
      </c>
      <c r="S5" s="3">
        <f>'(16) XXXXXXX'!C7</f>
        <v>45567</v>
      </c>
      <c r="T5" s="3">
        <f>'(17) XXXXXXX'!C7</f>
        <v>45574</v>
      </c>
      <c r="U5" s="3">
        <f>'(18) XXXXXXX'!C7</f>
        <v>45587</v>
      </c>
      <c r="V5" s="3">
        <f>'(19) XXXXXXX'!C7</f>
        <v>45646</v>
      </c>
    </row>
    <row r="6" spans="1:24" x14ac:dyDescent="0.25">
      <c r="D6" s="3">
        <f>'(1) XXXXXXX'!C8</f>
        <v>45216</v>
      </c>
      <c r="E6" s="3">
        <f>'(2) XXXXXXX'!C8</f>
        <v>45315</v>
      </c>
      <c r="F6" s="3">
        <f>'(3) XXXXXXX'!C8</f>
        <v>45324</v>
      </c>
      <c r="G6" s="3">
        <f>'(4) XXXXXXX'!C8</f>
        <v>45324</v>
      </c>
      <c r="H6" s="3">
        <f>'(5) XXXXXXX'!C8</f>
        <v>45324</v>
      </c>
      <c r="I6" s="3">
        <f>'(6) XXXXXXX'!C8</f>
        <v>45326</v>
      </c>
      <c r="J6" s="3">
        <f>'(7) XXXXXXX'!C8</f>
        <v>45334</v>
      </c>
      <c r="K6" s="3">
        <f>'(8) XXXXXXX'!C8</f>
        <v>45403</v>
      </c>
      <c r="L6" s="3">
        <f>'(9) XXXXXXX'!C8</f>
        <v>45419</v>
      </c>
      <c r="M6" s="3">
        <f>'(10) XXXXXXX'!C8</f>
        <v>45570</v>
      </c>
      <c r="N6" s="3">
        <f>'(11) XXXXXXX'!C8</f>
        <v>45601</v>
      </c>
      <c r="O6" s="3">
        <f>'(12) XXXXXXX'!C8</f>
        <v>45630</v>
      </c>
      <c r="P6" s="3">
        <f>'(13) XXXXXXX'!C8</f>
        <v>45631</v>
      </c>
      <c r="Q6" s="3">
        <f>'(14) XXXXXXX'!C8</f>
        <v>45654</v>
      </c>
      <c r="R6" s="3">
        <f>'(15) XXXXXXX'!C8</f>
        <v>45659</v>
      </c>
      <c r="S6" s="3">
        <f>'(16) XXXXXXX'!C8</f>
        <v>45659</v>
      </c>
      <c r="T6" s="3">
        <f>'(17) XXXXXXX'!C8</f>
        <v>45666</v>
      </c>
      <c r="U6" s="3">
        <f>'(18) XXXXXXX'!C8</f>
        <v>45679</v>
      </c>
      <c r="V6" s="3">
        <f>'(19) XXXXXXX'!C8</f>
        <v>45736</v>
      </c>
    </row>
    <row r="7" spans="1:24" x14ac:dyDescent="0.25">
      <c r="D7" s="3">
        <f>'(1) XXXXXXX'!C9</f>
        <v>45308</v>
      </c>
      <c r="E7" s="3">
        <f>'(2) XXXXXXX'!C9</f>
        <v>45406</v>
      </c>
      <c r="F7" s="3">
        <f>'(3) XXXXXXX'!C9</f>
        <v>45414</v>
      </c>
      <c r="G7" s="3">
        <f>'(4) XXXXXXX'!C9</f>
        <v>45414</v>
      </c>
      <c r="H7" s="3">
        <f>'(5) XXXXXXX'!C9</f>
        <v>45414</v>
      </c>
      <c r="I7" s="3">
        <f>'(6) XXXXXXX'!C9</f>
        <v>45416</v>
      </c>
      <c r="J7" s="3">
        <f>'(7) XXXXXXX'!C9</f>
        <v>45424</v>
      </c>
      <c r="K7" s="3">
        <f>'(8) XXXXXXX'!C9</f>
        <v>45494</v>
      </c>
      <c r="L7" s="3">
        <f>'(9) XXXXXXX'!C9</f>
        <v>45511</v>
      </c>
      <c r="M7" s="3">
        <f>'(10) XXXXXXX'!C9</f>
        <v>45662</v>
      </c>
      <c r="N7" s="3">
        <f>'(11) XXXXXXX'!C9</f>
        <v>45693</v>
      </c>
      <c r="O7" s="3">
        <f>'(12) XXXXXXX'!C9</f>
        <v>45720</v>
      </c>
      <c r="P7" s="3">
        <f>'(13) XXXXXXX'!C9</f>
        <v>45721</v>
      </c>
      <c r="Q7" s="3">
        <f>'(14) XXXXXXX'!C9</f>
        <v>45744</v>
      </c>
      <c r="R7" s="3">
        <f>'(15) XXXXXXX'!C9</f>
        <v>45749</v>
      </c>
      <c r="S7" s="3">
        <f>'(16) XXXXXXX'!C9</f>
        <v>45749</v>
      </c>
      <c r="T7" s="3">
        <f>'(17) XXXXXXX'!C9</f>
        <v>45756</v>
      </c>
      <c r="U7" s="3">
        <f>'(18) XXXXXXX'!C9</f>
        <v>45769</v>
      </c>
      <c r="V7" s="3">
        <f>'(19) XXXXXXX'!C9</f>
        <v>45828</v>
      </c>
    </row>
    <row r="8" spans="1:24" x14ac:dyDescent="0.25">
      <c r="D8" s="3">
        <f>'(1) XXXXXXX'!C10</f>
        <v>45399</v>
      </c>
      <c r="E8" s="3">
        <f>'(2) XXXXXXX'!C10</f>
        <v>45497</v>
      </c>
      <c r="F8" s="3">
        <f>'(3) XXXXXXX'!C10</f>
        <v>45506</v>
      </c>
      <c r="G8" s="3">
        <f>'(4) XXXXXXX'!C10</f>
        <v>45506</v>
      </c>
      <c r="H8" s="3">
        <f>'(5) XXXXXXX'!C10</f>
        <v>45506</v>
      </c>
      <c r="I8" s="3">
        <f>'(6) XXXXXXX'!C10</f>
        <v>45508</v>
      </c>
      <c r="J8" s="3">
        <f>'(7) XXXXXXX'!C10</f>
        <v>45516</v>
      </c>
      <c r="K8" s="3">
        <f>'(8) XXXXXXX'!C10</f>
        <v>45586</v>
      </c>
      <c r="L8" s="3">
        <f>'(9) XXXXXXX'!C10</f>
        <v>45603</v>
      </c>
      <c r="M8" s="3">
        <f>'(10) XXXXXXX'!C10</f>
        <v>45752</v>
      </c>
      <c r="N8" s="3">
        <f>'(11) XXXXXXX'!C10</f>
        <v>45782</v>
      </c>
      <c r="O8" s="3">
        <f>'(12) XXXXXXX'!C10</f>
        <v>45812</v>
      </c>
      <c r="P8" s="3">
        <f>'(13) XXXXXXX'!C10</f>
        <v>45813</v>
      </c>
      <c r="Q8" s="3">
        <f>'(14) XXXXXXX'!C10</f>
        <v>45836</v>
      </c>
      <c r="R8" s="3">
        <f>'(15) XXXXXXX'!C10</f>
        <v>45840</v>
      </c>
      <c r="S8" s="3">
        <f>'(16) XXXXXXX'!C10</f>
        <v>45840</v>
      </c>
      <c r="T8" s="3">
        <f>'(17) XXXXXXX'!C10</f>
        <v>45847</v>
      </c>
      <c r="U8" s="3">
        <f>'(18) XXXXXXX'!C10</f>
        <v>45860</v>
      </c>
      <c r="V8" s="3">
        <f>'(19) XXXXXXX'!C10</f>
        <v>45920</v>
      </c>
    </row>
    <row r="9" spans="1:24" x14ac:dyDescent="0.25">
      <c r="D9" s="3">
        <f>'(1) XXXXXXX'!C11</f>
        <v>45490</v>
      </c>
      <c r="E9" s="3">
        <f>'(2) XXXXXXX'!C11</f>
        <v>45589</v>
      </c>
      <c r="F9" s="3">
        <f>'(3) XXXXXXX'!C11</f>
        <v>45598</v>
      </c>
      <c r="G9" s="3">
        <f>'(4) XXXXXXX'!C11</f>
        <v>45598</v>
      </c>
      <c r="H9" s="3">
        <f>'(5) XXXXXXX'!C11</f>
        <v>45598</v>
      </c>
      <c r="I9" s="3">
        <f>'(6) XXXXXXX'!C11</f>
        <v>45600</v>
      </c>
      <c r="J9" s="3">
        <f>'(7) XXXXXXX'!C11</f>
        <v>45608</v>
      </c>
      <c r="K9" s="3">
        <f>'(8) XXXXXXX'!C11</f>
        <v>45678</v>
      </c>
      <c r="L9" s="3">
        <f>'(9) XXXXXXX'!C11</f>
        <v>45695</v>
      </c>
      <c r="M9" s="3">
        <f>'(10) XXXXXXX'!C11</f>
        <v>45843</v>
      </c>
      <c r="N9" s="3">
        <f>'(11) XXXXXXX'!C11</f>
        <v>45874</v>
      </c>
      <c r="O9" s="3">
        <f>'(12) XXXXXXX'!C11</f>
        <v>45904</v>
      </c>
      <c r="P9" s="3">
        <f>'(13) XXXXXXX'!C11</f>
        <v>45905</v>
      </c>
      <c r="Q9" s="3">
        <f>'(14) XXXXXXX'!C11</f>
        <v>45928</v>
      </c>
      <c r="R9" s="3">
        <f>'(15) XXXXXXX'!C11</f>
        <v>45932</v>
      </c>
      <c r="S9" s="3">
        <f>'(16) XXXXXXX'!C11</f>
        <v>45932</v>
      </c>
      <c r="T9" s="3">
        <f>'(17) XXXXXXX'!C11</f>
        <v>45939</v>
      </c>
      <c r="U9" s="3">
        <f>'(18) XXXXXXX'!C11</f>
        <v>45952</v>
      </c>
      <c r="V9" s="3">
        <f>'(19) XXXXXXX'!C11</f>
        <v>46011</v>
      </c>
    </row>
    <row r="10" spans="1:24" x14ac:dyDescent="0.25">
      <c r="D10" s="3">
        <f>'(1) XXXXXXX'!C12</f>
        <v>45582</v>
      </c>
      <c r="E10" s="3">
        <f>'(2) XXXXXXX'!C12</f>
        <v>45681</v>
      </c>
      <c r="F10" s="3">
        <f>'(3) XXXXXXX'!C12</f>
        <v>45690</v>
      </c>
      <c r="G10" s="3">
        <f>'(4) XXXXXXX'!C12</f>
        <v>45690</v>
      </c>
      <c r="H10" s="3">
        <f>'(5) XXXXXXX'!C12</f>
        <v>45690</v>
      </c>
      <c r="I10" s="3">
        <f>'(6) XXXXXXX'!C12</f>
        <v>45692</v>
      </c>
      <c r="J10" s="3">
        <f>'(7) XXXXXXX'!C12</f>
        <v>45700</v>
      </c>
      <c r="K10" s="3">
        <f>'(8) XXXXXXX'!C12</f>
        <v>45768</v>
      </c>
      <c r="L10" s="3">
        <f>'(9) XXXXXXX'!C12</f>
        <v>45784</v>
      </c>
      <c r="M10" s="3">
        <f>'(10) XXXXXXX'!C12</f>
        <v>45935</v>
      </c>
      <c r="N10" s="3">
        <f>'(11) XXXXXXX'!C12</f>
        <v>45966</v>
      </c>
      <c r="O10" s="3">
        <f>'(12) XXXXXXX'!C12</f>
        <v>45995</v>
      </c>
      <c r="P10" s="3">
        <f>'(13) XXXXXXX'!C12</f>
        <v>45996</v>
      </c>
      <c r="Q10" s="3">
        <f>'(14) XXXXXXX'!C12</f>
        <v>46019</v>
      </c>
      <c r="R10" s="3">
        <f>'(15) XXXXXXX'!C12</f>
        <v>46024</v>
      </c>
      <c r="S10" s="3">
        <f>'(16) XXXXXXX'!C12</f>
        <v>46024</v>
      </c>
      <c r="T10" s="3">
        <f>'(17) XXXXXXX'!C12</f>
        <v>46031</v>
      </c>
      <c r="U10" s="3">
        <f>'(18) XXXXXXX'!C12</f>
        <v>46044</v>
      </c>
      <c r="V10" s="3">
        <f>'(19) XXXXXXX'!C12</f>
        <v>46101</v>
      </c>
    </row>
    <row r="11" spans="1:24" x14ac:dyDescent="0.25">
      <c r="D11" s="3">
        <f>'(1) XXXXXXX'!C13</f>
        <v>45674</v>
      </c>
      <c r="E11" s="3">
        <f>'(2) XXXXXXX'!C13</f>
        <v>45771</v>
      </c>
      <c r="F11" s="3">
        <f>'(3) XXXXXXX'!C13</f>
        <v>45779</v>
      </c>
      <c r="G11" s="3">
        <f>'(4) XXXXXXX'!C13</f>
        <v>45779</v>
      </c>
      <c r="H11" s="3">
        <f>'(5) XXXXXXX'!C13</f>
        <v>45779</v>
      </c>
      <c r="I11" s="3">
        <f>'(6) XXXXXXX'!C13</f>
        <v>45781</v>
      </c>
      <c r="J11" s="3">
        <f>'(7) XXXXXXX'!C13</f>
        <v>45789</v>
      </c>
      <c r="K11" s="3">
        <f>'(8) XXXXXXX'!C13</f>
        <v>45859</v>
      </c>
      <c r="L11" s="3">
        <f>'(9) XXXXXXX'!C13</f>
        <v>45876</v>
      </c>
      <c r="M11" s="3">
        <f>'(10) XXXXXXX'!C13</f>
        <v>46027</v>
      </c>
      <c r="N11" s="3">
        <f>'(11) XXXXXXX'!C13</f>
        <v>46058</v>
      </c>
      <c r="O11" s="3">
        <f>'(12) XXXXXXX'!C13</f>
        <v>46085</v>
      </c>
      <c r="P11" s="3">
        <f>'(13) XXXXXXX'!C13</f>
        <v>46086</v>
      </c>
      <c r="Q11" s="3">
        <f>'(14) XXXXXXX'!C13</f>
        <v>46109</v>
      </c>
      <c r="R11" s="3">
        <f>'(15) XXXXXXX'!C13</f>
        <v>46114</v>
      </c>
      <c r="S11" s="3">
        <f>'(16) XXXXXXX'!C13</f>
        <v>46114</v>
      </c>
      <c r="T11" s="3">
        <f>'(17) XXXXXXX'!C13</f>
        <v>46121</v>
      </c>
      <c r="U11" s="3">
        <f>'(18) XXXXXXX'!C13</f>
        <v>46134</v>
      </c>
      <c r="V11" s="3">
        <f>'(19) XXXXXXX'!C13</f>
        <v>46193</v>
      </c>
    </row>
    <row r="12" spans="1:24" x14ac:dyDescent="0.25">
      <c r="D12" s="3">
        <f>'(1) XXXXXXX'!C14</f>
        <v>45764</v>
      </c>
      <c r="E12" s="3">
        <f>'(2) XXXXXXX'!C14</f>
        <v>45862</v>
      </c>
      <c r="F12" s="3">
        <f>'(3) XXXXXXX'!C14</f>
        <v>45871</v>
      </c>
      <c r="G12" s="3">
        <f>'(4) XXXXXXX'!C14</f>
        <v>45871</v>
      </c>
      <c r="H12" s="3">
        <f>'(5) XXXXXXX'!C14</f>
        <v>45871</v>
      </c>
      <c r="I12" s="3">
        <f>'(6) XXXXXXX'!C14</f>
        <v>45873</v>
      </c>
      <c r="J12" s="3">
        <f>'(7) XXXXXXX'!C14</f>
        <v>45881</v>
      </c>
      <c r="K12" s="3">
        <f>'(8) XXXXXXX'!C14</f>
        <v>45951</v>
      </c>
      <c r="L12" s="3">
        <f>'(9) XXXXXXX'!C14</f>
        <v>45968</v>
      </c>
      <c r="M12" s="3">
        <f>'(10) XXXXXXX'!C14</f>
        <v>46117</v>
      </c>
      <c r="N12" s="3">
        <f>'(11) XXXXXXX'!C14</f>
        <v>46147</v>
      </c>
      <c r="O12" s="3">
        <f>'(12) XXXXXXX'!C14</f>
        <v>46177</v>
      </c>
      <c r="P12" s="3">
        <f>'(13) XXXXXXX'!C14</f>
        <v>46178</v>
      </c>
      <c r="Q12" s="3">
        <f>'(14) XXXXXXX'!C14</f>
        <v>46201</v>
      </c>
      <c r="R12" s="3">
        <f>'(15) XXXXXXX'!C14</f>
        <v>46205</v>
      </c>
      <c r="S12" s="3">
        <f>'(16) XXXXXXX'!C14</f>
        <v>46205</v>
      </c>
      <c r="T12" s="3">
        <f>'(17) XXXXXXX'!C14</f>
        <v>46212</v>
      </c>
      <c r="U12" s="3">
        <f>'(18) XXXXXXX'!C14</f>
        <v>46225</v>
      </c>
      <c r="V12" s="3">
        <f>'(19) XXXXXXX'!C14</f>
        <v>46285</v>
      </c>
    </row>
    <row r="13" spans="1:24" x14ac:dyDescent="0.25">
      <c r="D13" s="3">
        <f>'(1) XXXXXXX'!C15</f>
        <v>45855</v>
      </c>
      <c r="E13" s="3">
        <f>'(2) XXXXXXX'!C15</f>
        <v>45954</v>
      </c>
      <c r="F13" s="3">
        <f>'(3) XXXXXXX'!C15</f>
        <v>45963</v>
      </c>
      <c r="G13" s="3">
        <f>'(4) XXXXXXX'!C15</f>
        <v>45963</v>
      </c>
      <c r="H13" s="3">
        <f>'(5) XXXXXXX'!C15</f>
        <v>45963</v>
      </c>
      <c r="I13" s="3">
        <f>'(6) XXXXXXX'!C15</f>
        <v>45965</v>
      </c>
      <c r="J13" s="3">
        <f>'(7) XXXXXXX'!C15</f>
        <v>45973</v>
      </c>
      <c r="K13" s="3">
        <f>'(8) XXXXXXX'!C15</f>
        <v>46043</v>
      </c>
      <c r="L13" s="3">
        <f>'(9) XXXXXXX'!C15</f>
        <v>46060</v>
      </c>
      <c r="M13" s="3">
        <f>'(10) XXXXXXX'!C15</f>
        <v>46208</v>
      </c>
      <c r="N13" s="3">
        <f>'(11) XXXXXXX'!C15</f>
        <v>46239</v>
      </c>
      <c r="O13" s="3">
        <f>'(12) XXXXXXX'!C15</f>
        <v>46269</v>
      </c>
      <c r="P13" s="3">
        <f>'(13) XXXXXXX'!C15</f>
        <v>46270</v>
      </c>
      <c r="Q13" s="3">
        <f>'(14) XXXXXXX'!C15</f>
        <v>46293</v>
      </c>
      <c r="R13" s="3">
        <f>'(15) XXXXXXX'!C15</f>
        <v>46297</v>
      </c>
      <c r="S13" s="3">
        <f>'(16) XXXXXXX'!C15</f>
        <v>46297</v>
      </c>
      <c r="T13" s="3">
        <f>'(17) XXXXXXX'!C15</f>
        <v>46304</v>
      </c>
      <c r="U13" s="3">
        <f>'(18) XXXXXXX'!C15</f>
        <v>46317</v>
      </c>
      <c r="V13" s="3">
        <f>'(19) XXXXXXX'!C15</f>
        <v>46376</v>
      </c>
    </row>
    <row r="14" spans="1:24" x14ac:dyDescent="0.25">
      <c r="D14" s="3">
        <f>'(1) XXXXXXX'!C16</f>
        <v>45947</v>
      </c>
      <c r="E14" s="3">
        <f>'(2) XXXXXXX'!C16</f>
        <v>46046</v>
      </c>
      <c r="F14" s="3">
        <f>'(3) XXXXXXX'!C16</f>
        <v>46055</v>
      </c>
      <c r="G14" s="3">
        <f>'(4) XXXXXXX'!C16</f>
        <v>46055</v>
      </c>
      <c r="H14" s="3">
        <f>'(5) XXXXXXX'!C16</f>
        <v>46055</v>
      </c>
      <c r="I14" s="3">
        <f>'(6) XXXXXXX'!C16</f>
        <v>46057</v>
      </c>
      <c r="J14" s="3">
        <f>'(7) XXXXXXX'!C16</f>
        <v>46065</v>
      </c>
      <c r="K14" s="3">
        <f>'(8) XXXXXXX'!C16</f>
        <v>46133</v>
      </c>
      <c r="L14" s="3">
        <f>'(9) XXXXXXX'!C16</f>
        <v>46149</v>
      </c>
      <c r="M14" s="3">
        <f>'(10) XXXXXXX'!C16</f>
        <v>46300</v>
      </c>
      <c r="N14" s="3">
        <f>'(11) XXXXXXX'!C16</f>
        <v>46331</v>
      </c>
      <c r="O14" s="3">
        <f>'(12) XXXXXXX'!C16</f>
        <v>46360</v>
      </c>
      <c r="P14" s="3">
        <f>'(13) XXXXXXX'!C16</f>
        <v>46361</v>
      </c>
      <c r="Q14" s="3">
        <f>'(14) XXXXXXX'!C16</f>
        <v>46384</v>
      </c>
      <c r="R14" s="3">
        <f>'(15) XXXXXXX'!C16</f>
        <v>46389</v>
      </c>
      <c r="S14" s="3">
        <f>'(16) XXXXXXX'!C16</f>
        <v>46389</v>
      </c>
      <c r="T14" s="3">
        <f>'(17) XXXXXXX'!C16</f>
        <v>46396</v>
      </c>
      <c r="U14" s="3">
        <f>'(18) XXXXXXX'!C16</f>
        <v>46409</v>
      </c>
      <c r="V14" s="3">
        <f>'(19) XXXXXXX'!C16</f>
        <v>46466</v>
      </c>
    </row>
    <row r="15" spans="1:24" x14ac:dyDescent="0.25">
      <c r="D15" s="3">
        <f>'(1) XXXXXXX'!C17</f>
        <v>46039</v>
      </c>
      <c r="E15" s="3">
        <f>'(2) XXXXXXX'!C17</f>
        <v>46136</v>
      </c>
      <c r="F15" s="3">
        <f>'(3) XXXXXXX'!C17</f>
        <v>46144</v>
      </c>
      <c r="G15" s="3">
        <f>'(4) XXXXXXX'!C17</f>
        <v>46144</v>
      </c>
      <c r="H15" s="3">
        <f>'(5) XXXXXXX'!C17</f>
        <v>46144</v>
      </c>
      <c r="I15" s="3">
        <f>'(6) XXXXXXX'!C17</f>
        <v>46146</v>
      </c>
      <c r="J15" s="3">
        <f>'(7) XXXXXXX'!C17</f>
        <v>46154</v>
      </c>
      <c r="K15" s="3">
        <f>'(8) XXXXXXX'!C17</f>
        <v>46224</v>
      </c>
      <c r="L15" s="3">
        <f>'(9) XXXXXXX'!C17</f>
        <v>46241</v>
      </c>
      <c r="M15" s="3">
        <f>'(10) XXXXXXX'!C17</f>
        <v>46392</v>
      </c>
      <c r="N15" s="3">
        <f>'(11) XXXXXXX'!C17</f>
        <v>46423</v>
      </c>
      <c r="O15" s="3">
        <f>'(12) XXXXXXX'!C17</f>
        <v>46450</v>
      </c>
      <c r="P15" s="3">
        <f>'(13) XXXXXXX'!C17</f>
        <v>46451</v>
      </c>
      <c r="Q15" s="3">
        <f>'(14) XXXXXXX'!C17</f>
        <v>46474</v>
      </c>
      <c r="R15" s="3">
        <f>'(15) XXXXXXX'!C17</f>
        <v>46479</v>
      </c>
      <c r="S15" s="3">
        <f>'(16) XXXXXXX'!C17</f>
        <v>46479</v>
      </c>
      <c r="T15" s="3">
        <f>'(17) XXXXXXX'!C17</f>
        <v>46486</v>
      </c>
      <c r="U15" s="3">
        <f>'(18) XXXXXXX'!C17</f>
        <v>46499</v>
      </c>
      <c r="V15" s="3">
        <f>'(19) XXXXXXX'!C17</f>
        <v>46558</v>
      </c>
    </row>
    <row r="16" spans="1:24" x14ac:dyDescent="0.25">
      <c r="D16" s="3">
        <f>'(1) XXXXXXX'!C18</f>
        <v>46129</v>
      </c>
      <c r="E16" s="3">
        <f>'(2) XXXXXXX'!C18</f>
        <v>46227</v>
      </c>
      <c r="F16" s="3">
        <f>'(3) XXXXXXX'!C18</f>
        <v>46236</v>
      </c>
      <c r="G16" s="3">
        <f>'(4) XXXXXXX'!C18</f>
        <v>46236</v>
      </c>
      <c r="H16" s="3">
        <f>'(5) XXXXXXX'!C18</f>
        <v>46236</v>
      </c>
      <c r="I16" s="3">
        <f>'(6) XXXXXXX'!C18</f>
        <v>46238</v>
      </c>
      <c r="J16" s="3">
        <f>'(7) XXXXXXX'!C18</f>
        <v>46246</v>
      </c>
      <c r="K16" s="3">
        <f>'(8) XXXXXXX'!C18</f>
        <v>46316</v>
      </c>
      <c r="L16" s="3">
        <f>'(9) XXXXXXX'!C18</f>
        <v>46333</v>
      </c>
      <c r="M16" s="3">
        <f>'(10) XXXXXXX'!C18</f>
        <v>46482</v>
      </c>
      <c r="N16" s="3">
        <f>'(11) XXXXXXX'!C18</f>
        <v>46512</v>
      </c>
      <c r="O16" s="3">
        <f>'(12) XXXXXXX'!C18</f>
        <v>46542</v>
      </c>
      <c r="P16" s="3">
        <f>'(13) XXXXXXX'!C18</f>
        <v>46543</v>
      </c>
      <c r="Q16" s="3">
        <f>'(14) XXXXXXX'!C18</f>
        <v>46566</v>
      </c>
      <c r="R16" s="3">
        <f>'(15) XXXXXXX'!C18</f>
        <v>46570</v>
      </c>
      <c r="S16" s="3">
        <f>'(16) XXXXXXX'!C18</f>
        <v>46570</v>
      </c>
      <c r="T16" s="3">
        <f>'(17) XXXXXXX'!C18</f>
        <v>46577</v>
      </c>
      <c r="U16" s="3">
        <f>'(18) XXXXXXX'!C18</f>
        <v>46590</v>
      </c>
      <c r="V16" s="3">
        <f>'(19) XXXXXXX'!C18</f>
        <v>46650</v>
      </c>
    </row>
    <row r="17" spans="4:22" x14ac:dyDescent="0.25">
      <c r="D17" s="3">
        <f>'(1) XXXXXXX'!C19</f>
        <v>46220</v>
      </c>
      <c r="E17" s="3">
        <f>'(2) XXXXXXX'!C19</f>
        <v>46319</v>
      </c>
      <c r="F17" s="3">
        <f>'(3) XXXXXXX'!C19</f>
        <v>46328</v>
      </c>
      <c r="G17" s="3">
        <f>'(4) XXXXXXX'!C19</f>
        <v>46328</v>
      </c>
      <c r="H17" s="3">
        <f>'(5) XXXXXXX'!C19</f>
        <v>46328</v>
      </c>
      <c r="I17" s="3">
        <f>'(6) XXXXXXX'!C19</f>
        <v>46330</v>
      </c>
      <c r="J17" s="3">
        <f>'(7) XXXXXXX'!C19</f>
        <v>46338</v>
      </c>
      <c r="K17" s="3">
        <f>'(8) XXXXXXX'!C19</f>
        <v>46408</v>
      </c>
      <c r="L17" s="3">
        <f>'(9) XXXXXXX'!C19</f>
        <v>46425</v>
      </c>
      <c r="M17" s="3">
        <f>'(10) XXXXXXX'!C19</f>
        <v>46573</v>
      </c>
      <c r="N17" s="3">
        <f>'(11) XXXXXXX'!C19</f>
        <v>46604</v>
      </c>
      <c r="O17" s="3">
        <f>'(12) XXXXXXX'!C19</f>
        <v>46634</v>
      </c>
      <c r="P17" s="3">
        <f>'(13) XXXXXXX'!C19</f>
        <v>46635</v>
      </c>
      <c r="Q17" s="3">
        <f>'(14) XXXXXXX'!C19</f>
        <v>46658</v>
      </c>
      <c r="R17" s="3">
        <f>'(15) XXXXXXX'!C19</f>
        <v>46662</v>
      </c>
      <c r="S17" s="3">
        <f>'(16) XXXXXXX'!C19</f>
        <v>46662</v>
      </c>
      <c r="T17" s="3">
        <f>'(17) XXXXXXX'!C19</f>
        <v>46669</v>
      </c>
      <c r="U17" s="3">
        <f>'(18) XXXXXXX'!C19</f>
        <v>46682</v>
      </c>
      <c r="V17" s="3">
        <f>'(19) XXXXXXX'!C19</f>
        <v>46741</v>
      </c>
    </row>
    <row r="18" spans="4:22" x14ac:dyDescent="0.25">
      <c r="D18" s="3">
        <f>'(1) XXXXXXX'!C20</f>
        <v>46312</v>
      </c>
      <c r="E18" s="3">
        <f>'(2) XXXXXXX'!C20</f>
        <v>46411</v>
      </c>
      <c r="F18" s="3">
        <f>'(3) XXXXXXX'!C20</f>
        <v>46420</v>
      </c>
      <c r="G18" s="3">
        <f>'(4) XXXXXXX'!C20</f>
        <v>46420</v>
      </c>
      <c r="H18" s="3">
        <f>'(5) XXXXXXX'!C20</f>
        <v>46420</v>
      </c>
      <c r="I18" s="3">
        <f>'(6) XXXXXXX'!C20</f>
        <v>46422</v>
      </c>
      <c r="J18" s="3">
        <f>'(7) XXXXXXX'!C20</f>
        <v>46430</v>
      </c>
      <c r="K18" s="3">
        <f>'(8) XXXXXXX'!C20</f>
        <v>46498</v>
      </c>
      <c r="L18" s="3">
        <f>'(9) XXXXXXX'!C20</f>
        <v>46514</v>
      </c>
      <c r="M18" s="3">
        <f>'(10) XXXXXXX'!C20</f>
        <v>46665</v>
      </c>
      <c r="N18" s="3">
        <f>'(11) XXXXXXX'!C20</f>
        <v>46696</v>
      </c>
      <c r="O18" s="3">
        <f>'(12) XXXXXXX'!C20</f>
        <v>46725</v>
      </c>
      <c r="P18" s="3">
        <f>'(13) XXXXXXX'!C20</f>
        <v>46726</v>
      </c>
      <c r="Q18" s="3">
        <f>'(14) XXXXXXX'!C20</f>
        <v>46749</v>
      </c>
      <c r="R18" s="3">
        <f>'(15) XXXXXXX'!C20</f>
        <v>46754</v>
      </c>
      <c r="S18" s="3">
        <f>'(16) XXXXXXX'!C20</f>
        <v>46754</v>
      </c>
      <c r="T18" s="3">
        <f>'(17) XXXXXXX'!C20</f>
        <v>46761</v>
      </c>
      <c r="U18" s="3">
        <f>'(18) XXXXXXX'!C20</f>
        <v>46774</v>
      </c>
      <c r="V18" s="3">
        <f>'(19) XXXXXXX'!C20</f>
        <v>46832</v>
      </c>
    </row>
    <row r="19" spans="4:22" x14ac:dyDescent="0.25">
      <c r="D19" s="3">
        <f>'(1) XXXXXXX'!C21</f>
        <v>46404</v>
      </c>
      <c r="E19" s="3">
        <f>'(2) XXXXXXX'!C21</f>
        <v>46501</v>
      </c>
      <c r="F19" s="3">
        <f>'(3) XXXXXXX'!C21</f>
        <v>46509</v>
      </c>
      <c r="G19" s="3">
        <f>'(4) XXXXXXX'!C21</f>
        <v>46509</v>
      </c>
      <c r="H19" s="3">
        <f>'(5) XXXXXXX'!C21</f>
        <v>46509</v>
      </c>
      <c r="I19" s="3">
        <f>'(6) XXXXXXX'!C21</f>
        <v>46511</v>
      </c>
      <c r="J19" s="3">
        <f>'(7) XXXXXXX'!C21</f>
        <v>46519</v>
      </c>
      <c r="K19" s="3">
        <f>'(8) XXXXXXX'!C21</f>
        <v>46589</v>
      </c>
      <c r="L19" s="3">
        <f>'(9) XXXXXXX'!C21</f>
        <v>46606</v>
      </c>
      <c r="M19" s="3">
        <f>'(10) XXXXXXX'!C21</f>
        <v>46757</v>
      </c>
      <c r="N19" s="3">
        <f>'(11) XXXXXXX'!C21</f>
        <v>46788</v>
      </c>
      <c r="O19" s="3">
        <f>'(12) XXXXXXX'!C21</f>
        <v>46816</v>
      </c>
      <c r="P19" s="3">
        <f>'(13) XXXXXXX'!C21</f>
        <v>46817</v>
      </c>
      <c r="Q19" s="3">
        <f>'(14) XXXXXXX'!C21</f>
        <v>46840</v>
      </c>
      <c r="R19" s="3">
        <f>'(15) XXXXXXX'!C21</f>
        <v>46845</v>
      </c>
      <c r="S19" s="3">
        <f>'(16) XXXXXXX'!C21</f>
        <v>46845</v>
      </c>
      <c r="T19" s="3">
        <f>'(17) XXXXXXX'!C21</f>
        <v>46852</v>
      </c>
      <c r="U19" s="3">
        <f>'(18) XXXXXXX'!C21</f>
        <v>46865</v>
      </c>
      <c r="V19" s="3">
        <f>'(19) XXXXXXX'!C21</f>
        <v>46924</v>
      </c>
    </row>
    <row r="20" spans="4:22" x14ac:dyDescent="0.25">
      <c r="D20" s="3">
        <f>'(1) XXXXXXX'!C22</f>
        <v>46494</v>
      </c>
      <c r="E20" s="3">
        <f>'(2) XXXXXXX'!C22</f>
        <v>46592</v>
      </c>
      <c r="F20" s="3">
        <f>'(3) XXXXXXX'!C22</f>
        <v>46601</v>
      </c>
      <c r="G20" s="3">
        <f>'(4) XXXXXXX'!C22</f>
        <v>46601</v>
      </c>
      <c r="H20" s="3">
        <f>'(5) XXXXXXX'!C22</f>
        <v>46601</v>
      </c>
      <c r="I20" s="3">
        <f>'(6) XXXXXXX'!C22</f>
        <v>46603</v>
      </c>
      <c r="J20" s="3">
        <f>'(7) XXXXXXX'!C22</f>
        <v>46611</v>
      </c>
      <c r="K20" s="3">
        <f>'(8) XXXXXXX'!C22</f>
        <v>46681</v>
      </c>
      <c r="L20" s="3">
        <f>'(9) XXXXXXX'!C22</f>
        <v>46698</v>
      </c>
      <c r="M20" s="3">
        <f>'(10) XXXXXXX'!C22</f>
        <v>46848</v>
      </c>
      <c r="N20" s="3">
        <f>'(11) XXXXXXX'!C22</f>
        <v>46878</v>
      </c>
      <c r="O20" s="3">
        <f>'(12) XXXXXXX'!C22</f>
        <v>46908</v>
      </c>
      <c r="P20" s="3">
        <f>'(13) XXXXXXX'!C22</f>
        <v>46909</v>
      </c>
      <c r="Q20" s="3">
        <f>'(14) XXXXXXX'!C22</f>
        <v>46932</v>
      </c>
      <c r="R20" s="3">
        <f>'(15) XXXXXXX'!C22</f>
        <v>46936</v>
      </c>
      <c r="S20" s="3">
        <f>'(16) XXXXXXX'!C22</f>
        <v>46936</v>
      </c>
      <c r="T20" s="3">
        <f>'(17) XXXXXXX'!C22</f>
        <v>46943</v>
      </c>
      <c r="U20" s="3">
        <f>'(18) XXXXXXX'!C22</f>
        <v>46956</v>
      </c>
      <c r="V20" s="3">
        <f>'(19) XXXXXXX'!C22</f>
        <v>47016</v>
      </c>
    </row>
    <row r="21" spans="4:22" x14ac:dyDescent="0.25">
      <c r="D21" s="3">
        <f>'(1) XXXXXXX'!C23</f>
        <v>46585</v>
      </c>
      <c r="E21" s="3">
        <f>'(2) XXXXXXX'!C23</f>
        <v>46684</v>
      </c>
      <c r="F21" s="3">
        <f>'(3) XXXXXXX'!C23</f>
        <v>46693</v>
      </c>
      <c r="G21" s="3">
        <f>'(4) XXXXXXX'!C23</f>
        <v>46693</v>
      </c>
      <c r="H21" s="3">
        <f>'(5) XXXXXXX'!C23</f>
        <v>46693</v>
      </c>
      <c r="I21" s="3">
        <f>'(6) XXXXXXX'!C23</f>
        <v>46695</v>
      </c>
      <c r="J21" s="3">
        <f>'(7) XXXXXXX'!C23</f>
        <v>46703</v>
      </c>
      <c r="K21" s="3">
        <f>'(8) XXXXXXX'!C23</f>
        <v>46773</v>
      </c>
      <c r="L21" s="3">
        <f>'(9) XXXXXXX'!C23</f>
        <v>46790</v>
      </c>
      <c r="M21" s="3">
        <f>'(10) XXXXXXX'!C23</f>
        <v>46939</v>
      </c>
      <c r="N21" s="3">
        <f>'(11) XXXXXXX'!C23</f>
        <v>46970</v>
      </c>
      <c r="O21" s="3">
        <f>'(12) XXXXXXX'!C23</f>
        <v>47000</v>
      </c>
      <c r="P21" s="3">
        <f>'(13) XXXXXXX'!C23</f>
        <v>47001</v>
      </c>
      <c r="Q21" s="3">
        <f>'(14) XXXXXXX'!C23</f>
        <v>47024</v>
      </c>
      <c r="R21" s="3">
        <f>'(15) XXXXXXX'!C23</f>
        <v>47028</v>
      </c>
      <c r="S21" s="3">
        <f>'(16) XXXXXXX'!C23</f>
        <v>47028</v>
      </c>
      <c r="T21" s="3">
        <f>'(17) XXXXXXX'!C23</f>
        <v>47035</v>
      </c>
      <c r="U21" s="3">
        <f>'(18) XXXXXXX'!C23</f>
        <v>47048</v>
      </c>
      <c r="V21" s="3">
        <f>'(19) XXXXXXX'!C23</f>
        <v>47107</v>
      </c>
    </row>
    <row r="22" spans="4:22" x14ac:dyDescent="0.25">
      <c r="D22" s="3">
        <f>'(1) XXXXXXX'!C24</f>
        <v>46677</v>
      </c>
      <c r="E22" s="3">
        <f>'(2) XXXXXXX'!C24</f>
        <v>46776</v>
      </c>
      <c r="F22" s="3">
        <f>'(3) XXXXXXX'!C24</f>
        <v>46785</v>
      </c>
      <c r="G22" s="3">
        <f>'(4) XXXXXXX'!C24</f>
        <v>46785</v>
      </c>
      <c r="H22" s="3">
        <f>'(5) XXXXXXX'!C24</f>
        <v>46785</v>
      </c>
      <c r="I22" s="3">
        <f>'(6) XXXXXXX'!C24</f>
        <v>46787</v>
      </c>
      <c r="J22" s="3">
        <f>'(7) XXXXXXX'!C24</f>
        <v>46795</v>
      </c>
      <c r="K22" s="3">
        <f>'(8) XXXXXXX'!C24</f>
        <v>46864</v>
      </c>
      <c r="L22" s="3">
        <f>'(9) XXXXXXX'!C24</f>
        <v>46880</v>
      </c>
      <c r="M22" s="3">
        <f>'(10) XXXXXXX'!C24</f>
        <v>47031</v>
      </c>
      <c r="N22" s="3">
        <f>'(11) XXXXXXX'!C24</f>
        <v>47062</v>
      </c>
      <c r="O22" s="3">
        <f>'(12) XXXXXXX'!C24</f>
        <v>47091</v>
      </c>
      <c r="P22" s="3">
        <f>'(13) XXXXXXX'!C24</f>
        <v>47092</v>
      </c>
      <c r="Q22" s="3">
        <f>'(14) XXXXXXX'!C24</f>
        <v>47115</v>
      </c>
      <c r="R22" s="3">
        <f>'(15) XXXXXXX'!C24</f>
        <v>47120</v>
      </c>
      <c r="S22" s="3">
        <f>'(16) XXXXXXX'!C24</f>
        <v>47120</v>
      </c>
      <c r="T22" s="3">
        <f>'(17) XXXXXXX'!C24</f>
        <v>47127</v>
      </c>
      <c r="U22" s="3">
        <f>'(18) XXXXXXX'!C24</f>
        <v>47140</v>
      </c>
      <c r="V22" s="3">
        <f>'(19) XXXXXXX'!C24</f>
        <v>47197</v>
      </c>
    </row>
    <row r="23" spans="4:22" x14ac:dyDescent="0.25">
      <c r="D23" s="3">
        <f>'(1) XXXXXXX'!C25</f>
        <v>46769</v>
      </c>
      <c r="E23" s="3">
        <f>'(2) XXXXXXX'!C25</f>
        <v>46867</v>
      </c>
      <c r="F23" s="3">
        <f>'(3) XXXXXXX'!C25</f>
        <v>46875</v>
      </c>
      <c r="G23" s="3">
        <f>'(4) XXXXXXX'!C25</f>
        <v>46875</v>
      </c>
      <c r="H23" s="3">
        <f>'(5) XXXXXXX'!C25</f>
        <v>46875</v>
      </c>
      <c r="I23" s="3">
        <f>'(6) XXXXXXX'!C25</f>
        <v>46877</v>
      </c>
      <c r="J23" s="3">
        <f>'(7) XXXXXXX'!C25</f>
        <v>46885</v>
      </c>
      <c r="K23" s="3">
        <f>'(8) XXXXXXX'!C25</f>
        <v>46955</v>
      </c>
      <c r="L23" s="3">
        <f>'(9) XXXXXXX'!C25</f>
        <v>46972</v>
      </c>
      <c r="M23" s="3">
        <f>'(10) XXXXXXX'!C25</f>
        <v>47123</v>
      </c>
      <c r="N23" s="3">
        <f>'(11) XXXXXXX'!C25</f>
        <v>47154</v>
      </c>
      <c r="O23" s="3">
        <f>'(12) XXXXXXX'!C25</f>
        <v>47181</v>
      </c>
      <c r="P23" s="3">
        <f>'(13) XXXXXXX'!C25</f>
        <v>47182</v>
      </c>
      <c r="Q23" s="3">
        <f>'(14) XXXXXXX'!C25</f>
        <v>47205</v>
      </c>
      <c r="R23" s="3">
        <f>'(15) XXXXXXX'!C25</f>
        <v>47210</v>
      </c>
      <c r="S23" s="3">
        <f>'(16) XXXXXXX'!C25</f>
        <v>47210</v>
      </c>
      <c r="T23" s="3">
        <f>'(17) XXXXXXX'!C25</f>
        <v>47217</v>
      </c>
      <c r="U23" s="3">
        <f>'(18) XXXXXXX'!C25</f>
        <v>47230</v>
      </c>
      <c r="V23" s="3">
        <f>'(19) XXXXXXX'!C25</f>
        <v>47289</v>
      </c>
    </row>
    <row r="24" spans="4:22" x14ac:dyDescent="0.25">
      <c r="D24" s="3">
        <f>'(1) XXXXXXX'!C26</f>
        <v>46860</v>
      </c>
      <c r="E24" s="3">
        <f>'(2) XXXXXXX'!C26</f>
        <v>46958</v>
      </c>
      <c r="F24" s="3">
        <f>'(3) XXXXXXX'!C26</f>
        <v>46967</v>
      </c>
      <c r="G24" s="3">
        <f>'(4) XXXXXXX'!C26</f>
        <v>46967</v>
      </c>
      <c r="H24" s="3">
        <f>'(5) XXXXXXX'!C26</f>
        <v>46967</v>
      </c>
      <c r="I24" s="3">
        <f>'(6) XXXXXXX'!C26</f>
        <v>46969</v>
      </c>
      <c r="J24" s="3">
        <f>'(7) XXXXXXX'!C26</f>
        <v>46977</v>
      </c>
      <c r="K24" s="3">
        <f>'(8) XXXXXXX'!C26</f>
        <v>47047</v>
      </c>
      <c r="L24" s="3">
        <f>'(9) XXXXXXX'!C26</f>
        <v>47064</v>
      </c>
      <c r="M24" s="3">
        <f>'(10) XXXXXXX'!C26</f>
        <v>47213</v>
      </c>
      <c r="N24" s="3">
        <f>'(11) XXXXXXX'!C26</f>
        <v>47243</v>
      </c>
      <c r="O24" s="3">
        <f>'(12) XXXXXXX'!C26</f>
        <v>47273</v>
      </c>
      <c r="P24" s="3">
        <f>'(13) XXXXXXX'!C26</f>
        <v>47274</v>
      </c>
      <c r="Q24" s="3">
        <f>'(14) XXXXXXX'!C26</f>
        <v>47297</v>
      </c>
      <c r="R24" s="3">
        <f>'(15) XXXXXXX'!C26</f>
        <v>47301</v>
      </c>
      <c r="S24" s="3">
        <f>'(16) XXXXXXX'!C26</f>
        <v>47301</v>
      </c>
      <c r="T24" s="3">
        <f>'(17) XXXXXXX'!C26</f>
        <v>47308</v>
      </c>
      <c r="U24" s="3">
        <f>'(18) XXXXXXX'!C26</f>
        <v>47321</v>
      </c>
      <c r="V24" s="3">
        <f>'(19) XXXXXXX'!C26</f>
        <v>47381</v>
      </c>
    </row>
    <row r="25" spans="4:22" x14ac:dyDescent="0.25">
      <c r="D25" s="3">
        <f>'(1) XXXXXXX'!C27</f>
        <v>46951</v>
      </c>
      <c r="E25" s="3">
        <f>'(2) XXXXXXX'!C27</f>
        <v>47050</v>
      </c>
      <c r="F25" s="3">
        <f>'(3) XXXXXXX'!C27</f>
        <v>47059</v>
      </c>
      <c r="G25" s="3">
        <f>'(4) XXXXXXX'!C27</f>
        <v>47059</v>
      </c>
      <c r="H25" s="3">
        <f>'(5) XXXXXXX'!C27</f>
        <v>47059</v>
      </c>
      <c r="I25" s="3">
        <f>'(6) XXXXXXX'!C27</f>
        <v>47061</v>
      </c>
      <c r="J25" s="3">
        <f>'(7) XXXXXXX'!C27</f>
        <v>47069</v>
      </c>
      <c r="K25" s="3">
        <f>'(8) XXXXXXX'!C27</f>
        <v>47139</v>
      </c>
      <c r="L25" s="3">
        <f>'(9) XXXXXXX'!C27</f>
        <v>47156</v>
      </c>
      <c r="M25" s="3">
        <f>'(10) XXXXXXX'!C27</f>
        <v>47304</v>
      </c>
      <c r="N25" s="3">
        <f>'(11) XXXXXXX'!C27</f>
        <v>47335</v>
      </c>
      <c r="O25" s="3">
        <f>'(12) XXXXXXX'!C27</f>
        <v>47365</v>
      </c>
      <c r="P25" s="3">
        <f>'(13) XXXXXXX'!C27</f>
        <v>47366</v>
      </c>
      <c r="Q25" s="3">
        <f>'(14) XXXXXXX'!C27</f>
        <v>47389</v>
      </c>
      <c r="R25" s="3">
        <f>'(15) XXXXXXX'!C27</f>
        <v>47393</v>
      </c>
      <c r="S25" s="3">
        <f>'(16) XXXXXXX'!C27</f>
        <v>47393</v>
      </c>
      <c r="T25" s="3">
        <f>'(17) XXXXXXX'!C27</f>
        <v>47400</v>
      </c>
      <c r="U25" s="3">
        <f>'(18) XXXXXXX'!C27</f>
        <v>47413</v>
      </c>
      <c r="V25" s="3">
        <f>'(19) XXXXXXX'!C27</f>
        <v>47472</v>
      </c>
    </row>
    <row r="26" spans="4:22" x14ac:dyDescent="0.25">
      <c r="D26" s="3">
        <f>'(1) XXXXXXX'!C28</f>
        <v>47043</v>
      </c>
      <c r="E26" s="3">
        <f>'(2) XXXXXXX'!C28</f>
        <v>47142</v>
      </c>
      <c r="F26" s="3">
        <f>'(3) XXXXXXX'!C28</f>
        <v>47151</v>
      </c>
      <c r="G26" s="3">
        <f>'(4) XXXXXXX'!C28</f>
        <v>47151</v>
      </c>
      <c r="H26" s="3">
        <f>'(5) XXXXXXX'!C28</f>
        <v>47151</v>
      </c>
      <c r="I26" s="3">
        <f>'(6) XXXXXXX'!C28</f>
        <v>47153</v>
      </c>
      <c r="J26" s="3">
        <f>'(7) XXXXXXX'!C28</f>
        <v>47161</v>
      </c>
      <c r="K26" s="3">
        <f>'(8) XXXXXXX'!C28</f>
        <v>47229</v>
      </c>
      <c r="L26" s="3">
        <f>'(9) XXXXXXX'!C28</f>
        <v>47245</v>
      </c>
      <c r="M26" s="3">
        <f>'(10) XXXXXXX'!C28</f>
        <v>47396</v>
      </c>
      <c r="N26" s="3">
        <f>'(11) XXXXXXX'!C28</f>
        <v>47427</v>
      </c>
      <c r="O26" s="3">
        <f>'(12) XXXXXXX'!C28</f>
        <v>47456</v>
      </c>
      <c r="P26" s="3">
        <f>'(13) XXXXXXX'!C28</f>
        <v>47457</v>
      </c>
      <c r="Q26" s="3">
        <f>'(14) XXXXXXX'!C28</f>
        <v>47480</v>
      </c>
      <c r="R26" s="3">
        <f>'(15) XXXXXXX'!C28</f>
        <v>47485</v>
      </c>
      <c r="S26" s="3">
        <f>'(16) XXXXXXX'!C28</f>
        <v>47485</v>
      </c>
      <c r="T26" s="3">
        <f>'(17) XXXXXXX'!C28</f>
        <v>47492</v>
      </c>
      <c r="U26" s="3">
        <f>'(18) XXXXXXX'!C28</f>
        <v>47505</v>
      </c>
      <c r="V26" s="3">
        <f>'(19) XXXXXXX'!C28</f>
        <v>47562</v>
      </c>
    </row>
    <row r="27" spans="4:22" x14ac:dyDescent="0.25">
      <c r="D27" s="3">
        <f>'(1) XXXXXXX'!C29</f>
        <v>47135</v>
      </c>
      <c r="E27" s="3">
        <f>'(2) XXXXXXX'!C29</f>
        <v>47232</v>
      </c>
      <c r="F27" s="3">
        <f>'(3) XXXXXXX'!C29</f>
        <v>47240</v>
      </c>
      <c r="G27" s="3">
        <f>'(4) XXXXXXX'!C29</f>
        <v>47240</v>
      </c>
      <c r="H27" s="3">
        <f>'(5) XXXXXXX'!C29</f>
        <v>47240</v>
      </c>
      <c r="I27" s="3">
        <f>'(6) XXXXXXX'!C29</f>
        <v>47242</v>
      </c>
      <c r="J27" s="3">
        <f>'(7) XXXXXXX'!C29</f>
        <v>47250</v>
      </c>
      <c r="K27" s="3">
        <f>'(8) XXXXXXX'!C29</f>
        <v>47320</v>
      </c>
      <c r="L27" s="3">
        <f>'(9) XXXXXXX'!C29</f>
        <v>47337</v>
      </c>
      <c r="M27" s="3">
        <f>'(10) XXXXXXX'!C29</f>
        <v>47488</v>
      </c>
      <c r="N27" s="3">
        <f>'(11) XXXXXXX'!C29</f>
        <v>47519</v>
      </c>
      <c r="O27" s="3">
        <f>'(12) XXXXXXX'!C29</f>
        <v>47546</v>
      </c>
      <c r="P27" s="3">
        <f>'(13) XXXXXXX'!C29</f>
        <v>47547</v>
      </c>
      <c r="Q27" s="3">
        <f>'(14) XXXXXXX'!C29</f>
        <v>47570</v>
      </c>
      <c r="R27" s="3">
        <f>'(15) XXXXXXX'!C29</f>
        <v>47575</v>
      </c>
      <c r="S27" s="3">
        <f>'(16) XXXXXXX'!C29</f>
        <v>47575</v>
      </c>
      <c r="T27" s="3">
        <f>'(17) XXXXXXX'!C29</f>
        <v>47582</v>
      </c>
      <c r="U27" s="3">
        <f>'(18) XXXXXXX'!C29</f>
        <v>47595</v>
      </c>
      <c r="V27" s="3">
        <f>'(19) XXXXXXX'!C29</f>
        <v>47654</v>
      </c>
    </row>
    <row r="28" spans="4:22" x14ac:dyDescent="0.25">
      <c r="D28" s="3">
        <f>'(1) XXXXXXX'!C30</f>
        <v>47225</v>
      </c>
      <c r="E28" s="3">
        <f>'(2) XXXXXXX'!C30</f>
        <v>47323</v>
      </c>
      <c r="F28" s="3">
        <f>'(3) XXXXXXX'!C30</f>
        <v>47332</v>
      </c>
      <c r="G28" s="3">
        <f>'(4) XXXXXXX'!C30</f>
        <v>47332</v>
      </c>
      <c r="H28" s="3">
        <f>'(5) XXXXXXX'!C30</f>
        <v>47332</v>
      </c>
      <c r="I28" s="3">
        <f>'(6) XXXXXXX'!C30</f>
        <v>47334</v>
      </c>
      <c r="J28" s="3">
        <f>'(7) XXXXXXX'!C30</f>
        <v>47342</v>
      </c>
      <c r="K28" s="3">
        <f>'(8) XXXXXXX'!C30</f>
        <v>47412</v>
      </c>
      <c r="L28" s="3">
        <f>'(9) XXXXXXX'!C30</f>
        <v>47429</v>
      </c>
      <c r="M28" s="3">
        <f>'(10) XXXXXXX'!C30</f>
        <v>47578</v>
      </c>
      <c r="N28" s="3">
        <f>'(11) XXXXXXX'!C30</f>
        <v>47608</v>
      </c>
      <c r="O28" s="3">
        <f>'(12) XXXXXXX'!C30</f>
        <v>47638</v>
      </c>
      <c r="P28" s="3">
        <f>'(13) XXXXXXX'!C30</f>
        <v>47639</v>
      </c>
      <c r="Q28" s="3">
        <f>'(14) XXXXXXX'!C30</f>
        <v>47662</v>
      </c>
      <c r="R28" s="3">
        <f>'(15) XXXXXXX'!C30</f>
        <v>47666</v>
      </c>
      <c r="S28" s="3">
        <f>'(16) XXXXXXX'!C30</f>
        <v>47666</v>
      </c>
      <c r="T28" s="3">
        <f>'(17) XXXXXXX'!C30</f>
        <v>47673</v>
      </c>
      <c r="U28" s="3">
        <f>'(18) XXXXXXX'!C30</f>
        <v>47686</v>
      </c>
      <c r="V28" s="3">
        <f>'(19) XXXXXXX'!C30</f>
        <v>47746</v>
      </c>
    </row>
    <row r="29" spans="4:22" x14ac:dyDescent="0.25">
      <c r="D29" s="3">
        <f>'(1) XXXXXXX'!C31</f>
        <v>47316</v>
      </c>
      <c r="E29" s="3">
        <f>'(2) XXXXXXX'!C31</f>
        <v>47415</v>
      </c>
      <c r="F29" s="3">
        <f>'(3) XXXXXXX'!C31</f>
        <v>47424</v>
      </c>
      <c r="G29" s="3">
        <f>'(4) XXXXXXX'!C31</f>
        <v>47424</v>
      </c>
      <c r="H29" s="3">
        <f>'(5) XXXXXXX'!C31</f>
        <v>47424</v>
      </c>
      <c r="I29" s="3">
        <f>'(6) XXXXXXX'!C31</f>
        <v>47426</v>
      </c>
      <c r="J29" s="3">
        <f>'(7) XXXXXXX'!C31</f>
        <v>47434</v>
      </c>
      <c r="K29" s="3">
        <f>'(8) XXXXXXX'!C31</f>
        <v>47504</v>
      </c>
      <c r="L29" s="3">
        <f>'(9) XXXXXXX'!C31</f>
        <v>47521</v>
      </c>
      <c r="M29" s="3">
        <f>'(10) XXXXXXX'!C31</f>
        <v>47669</v>
      </c>
      <c r="N29" s="3">
        <f>'(11) XXXXXXX'!C31</f>
        <v>47700</v>
      </c>
      <c r="O29" s="3">
        <f>'(12) XXXXXXX'!C31</f>
        <v>47730</v>
      </c>
      <c r="P29" s="3">
        <f>'(13) XXXXXXX'!C31</f>
        <v>47731</v>
      </c>
      <c r="Q29" s="3">
        <f>'(14) XXXXXXX'!C31</f>
        <v>47754</v>
      </c>
      <c r="R29" s="3">
        <f>'(15) XXXXXXX'!C31</f>
        <v>47758</v>
      </c>
      <c r="S29" s="3">
        <f>'(16) XXXXXXX'!C31</f>
        <v>47758</v>
      </c>
      <c r="T29" s="3">
        <f>'(17) XXXXXXX'!C31</f>
        <v>47765</v>
      </c>
      <c r="U29" s="3">
        <f>'(18) XXXXXXX'!C31</f>
        <v>47778</v>
      </c>
      <c r="V29" s="3">
        <f>'(19) XXXXXXX'!C31</f>
        <v>47837</v>
      </c>
    </row>
    <row r="30" spans="4:22" x14ac:dyDescent="0.25">
      <c r="D30" s="3">
        <f>'(1) XXXXXXX'!C32</f>
        <v>47408</v>
      </c>
      <c r="E30" s="3">
        <f>'(2) XXXXXXX'!C32</f>
        <v>47507</v>
      </c>
      <c r="F30" s="3">
        <f>'(3) XXXXXXX'!C32</f>
        <v>47516</v>
      </c>
      <c r="G30" s="3">
        <f>'(4) XXXXXXX'!C32</f>
        <v>47516</v>
      </c>
      <c r="H30" s="3">
        <f>'(5) XXXXXXX'!C32</f>
        <v>47516</v>
      </c>
      <c r="I30" s="3">
        <f>'(6) XXXXXXX'!C32</f>
        <v>47518</v>
      </c>
      <c r="J30" s="3">
        <f>'(7) XXXXXXX'!C32</f>
        <v>47526</v>
      </c>
      <c r="K30" s="3">
        <f>'(8) XXXXXXX'!C32</f>
        <v>47594</v>
      </c>
      <c r="L30" s="3">
        <f>'(9) XXXXXXX'!C32</f>
        <v>47610</v>
      </c>
      <c r="M30" s="3">
        <f>'(10) XXXXXXX'!C32</f>
        <v>47761</v>
      </c>
      <c r="N30" s="3">
        <f>'(11) XXXXXXX'!C32</f>
        <v>47792</v>
      </c>
      <c r="O30" s="3">
        <f>'(12) XXXXXXX'!C32</f>
        <v>47821</v>
      </c>
      <c r="P30" s="3">
        <f>'(13) XXXXXXX'!C32</f>
        <v>47822</v>
      </c>
      <c r="Q30" s="3">
        <f>'(14) XXXXXXX'!C32</f>
        <v>47845</v>
      </c>
      <c r="R30" s="3">
        <f>'(15) XXXXXXX'!C32</f>
        <v>47850</v>
      </c>
      <c r="S30" s="3">
        <f>'(16) XXXXXXX'!C32</f>
        <v>47850</v>
      </c>
      <c r="T30" s="3">
        <f>'(17) XXXXXXX'!C32</f>
        <v>47857</v>
      </c>
      <c r="U30" s="3">
        <f>'(18) XXXXXXX'!C32</f>
        <v>47870</v>
      </c>
      <c r="V30" s="3">
        <f>'(19) XXXXXXX'!C32</f>
        <v>47927</v>
      </c>
    </row>
    <row r="31" spans="4:22" x14ac:dyDescent="0.25">
      <c r="D31" s="3">
        <f>'(1) XXXXXXX'!C33</f>
        <v>47500</v>
      </c>
      <c r="E31" s="3">
        <f>'(2) XXXXXXX'!C33</f>
        <v>47597</v>
      </c>
      <c r="F31" s="3">
        <f>'(3) XXXXXXX'!C33</f>
        <v>47605</v>
      </c>
      <c r="G31" s="3">
        <f>'(4) XXXXXXX'!C33</f>
        <v>47605</v>
      </c>
      <c r="H31" s="3">
        <f>'(5) XXXXXXX'!C33</f>
        <v>47605</v>
      </c>
      <c r="I31" s="3">
        <f>'(6) XXXXXXX'!C33</f>
        <v>47607</v>
      </c>
      <c r="J31" s="3">
        <f>'(7) XXXXXXX'!C33</f>
        <v>47615</v>
      </c>
      <c r="K31" s="3">
        <f>'(8) XXXXXXX'!C33</f>
        <v>47685</v>
      </c>
      <c r="L31" s="3">
        <f>'(9) XXXXXXX'!C33</f>
        <v>47702</v>
      </c>
      <c r="M31" s="3">
        <f>'(10) XXXXXXX'!C33</f>
        <v>47853</v>
      </c>
      <c r="N31" s="3">
        <f>'(11) XXXXXXX'!C33</f>
        <v>47884</v>
      </c>
      <c r="O31" s="3">
        <f>'(12) XXXXXXX'!C33</f>
        <v>47911</v>
      </c>
      <c r="P31" s="3">
        <f>'(13) XXXXXXX'!C33</f>
        <v>47912</v>
      </c>
      <c r="Q31" s="3">
        <f>'(14) XXXXXXX'!C33</f>
        <v>47935</v>
      </c>
      <c r="R31" s="3">
        <f>'(15) XXXXXXX'!C33</f>
        <v>47940</v>
      </c>
      <c r="S31" s="3">
        <f>'(16) XXXXXXX'!C33</f>
        <v>47940</v>
      </c>
      <c r="T31" s="3">
        <f>'(17) XXXXXXX'!C33</f>
        <v>47947</v>
      </c>
      <c r="U31" s="3">
        <f>'(18) XXXXXXX'!C33</f>
        <v>47960</v>
      </c>
      <c r="V31" s="3">
        <f>'(19) XXXXXXX'!C33</f>
        <v>48019</v>
      </c>
    </row>
    <row r="32" spans="4:22" x14ac:dyDescent="0.25">
      <c r="D32" s="3">
        <f>'(1) XXXXXXX'!C34</f>
        <v>47590</v>
      </c>
      <c r="E32" s="3">
        <f>'(2) XXXXXXX'!C34</f>
        <v>47688</v>
      </c>
      <c r="F32" s="3">
        <f>'(3) XXXXXXX'!C34</f>
        <v>47697</v>
      </c>
      <c r="G32" s="3">
        <f>'(4) XXXXXXX'!C34</f>
        <v>47697</v>
      </c>
      <c r="H32" s="3">
        <f>'(5) XXXXXXX'!C34</f>
        <v>47697</v>
      </c>
      <c r="I32" s="3">
        <f>'(6) XXXXXXX'!C34</f>
        <v>47699</v>
      </c>
      <c r="J32" s="3">
        <f>'(7) XXXXXXX'!C34</f>
        <v>47707</v>
      </c>
      <c r="K32" s="3">
        <f>'(8) XXXXXXX'!C34</f>
        <v>47777</v>
      </c>
      <c r="L32" s="3">
        <f>'(9) XXXXXXX'!C34</f>
        <v>47794</v>
      </c>
      <c r="M32" s="3">
        <f>'(10) XXXXXXX'!C34</f>
        <v>47943</v>
      </c>
      <c r="N32" s="3">
        <f>'(11) XXXXXXX'!C34</f>
        <v>47973</v>
      </c>
      <c r="O32" s="3">
        <f>'(12) XXXXXXX'!C34</f>
        <v>48003</v>
      </c>
      <c r="P32" s="3">
        <f>'(13) XXXXXXX'!C34</f>
        <v>48004</v>
      </c>
      <c r="Q32" s="3">
        <f>'(14) XXXXXXX'!C34</f>
        <v>48027</v>
      </c>
      <c r="R32" s="3">
        <f>'(15) XXXXXXX'!C34</f>
        <v>48031</v>
      </c>
      <c r="S32" s="3">
        <f>'(16) XXXXXXX'!C34</f>
        <v>48031</v>
      </c>
      <c r="T32" s="3">
        <f>'(17) XXXXXXX'!C34</f>
        <v>48038</v>
      </c>
      <c r="U32" s="3">
        <f>'(18) XXXXXXX'!C34</f>
        <v>48051</v>
      </c>
      <c r="V32" s="3">
        <f>'(19) XXXXXXX'!C34</f>
        <v>48111</v>
      </c>
    </row>
    <row r="33" spans="4:22" x14ac:dyDescent="0.25">
      <c r="D33" s="3">
        <f>'(1) XXXXXXX'!C35</f>
        <v>47681</v>
      </c>
      <c r="E33" s="3">
        <f>'(2) XXXXXXX'!C35</f>
        <v>47780</v>
      </c>
      <c r="F33" s="3">
        <f>'(3) XXXXXXX'!C35</f>
        <v>47789</v>
      </c>
      <c r="G33" s="3">
        <f>'(4) XXXXXXX'!C35</f>
        <v>47789</v>
      </c>
      <c r="H33" s="3">
        <f>'(5) XXXXXXX'!C35</f>
        <v>47789</v>
      </c>
      <c r="I33" s="3">
        <f>'(6) XXXXXXX'!C35</f>
        <v>47791</v>
      </c>
      <c r="J33" s="3">
        <f>'(7) XXXXXXX'!C35</f>
        <v>47799</v>
      </c>
      <c r="K33" s="3">
        <f>'(8) XXXXXXX'!C35</f>
        <v>47869</v>
      </c>
      <c r="L33" s="3">
        <f>'(9) XXXXXXX'!C35</f>
        <v>47886</v>
      </c>
      <c r="M33" s="3">
        <f>'(10) XXXXXXX'!C35</f>
        <v>48034</v>
      </c>
      <c r="N33" s="3">
        <f>'(11) XXXXXXX'!C35</f>
        <v>48065</v>
      </c>
      <c r="O33" s="3">
        <f>'(12) XXXXXXX'!C35</f>
        <v>48095</v>
      </c>
      <c r="P33" s="3">
        <f>'(13) XXXXXXX'!C35</f>
        <v>48096</v>
      </c>
      <c r="Q33" s="3">
        <f>'(14) XXXXXXX'!C35</f>
        <v>48119</v>
      </c>
      <c r="R33" s="3">
        <f>'(15) XXXXXXX'!C35</f>
        <v>48123</v>
      </c>
      <c r="S33" s="3">
        <f>'(16) XXXXXXX'!C35</f>
        <v>48123</v>
      </c>
      <c r="T33" s="3">
        <f>'(17) XXXXXXX'!C35</f>
        <v>48130</v>
      </c>
      <c r="U33" s="3">
        <f>'(18) XXXXXXX'!C35</f>
        <v>48143</v>
      </c>
      <c r="V33" s="3">
        <f>'(19) XXXXXXX'!C35</f>
        <v>48202</v>
      </c>
    </row>
    <row r="34" spans="4:22" x14ac:dyDescent="0.25">
      <c r="D34" s="3">
        <f>'(1) XXXXXXX'!C36</f>
        <v>47773</v>
      </c>
      <c r="E34" s="3">
        <f>'(2) XXXXXXX'!C36</f>
        <v>47872</v>
      </c>
      <c r="F34" s="3">
        <f>'(3) XXXXXXX'!C36</f>
        <v>47881</v>
      </c>
      <c r="G34" s="3">
        <f>'(4) XXXXXXX'!C36</f>
        <v>47881</v>
      </c>
      <c r="H34" s="3">
        <f>'(5) XXXXXXX'!C36</f>
        <v>47881</v>
      </c>
      <c r="I34" s="3">
        <f>'(6) XXXXXXX'!C36</f>
        <v>47883</v>
      </c>
      <c r="J34" s="3">
        <f>'(7) XXXXXXX'!C36</f>
        <v>47891</v>
      </c>
      <c r="K34" s="3">
        <f>'(8) XXXXXXX'!C36</f>
        <v>47959</v>
      </c>
      <c r="L34" s="3">
        <f>'(9) XXXXXXX'!C36</f>
        <v>47975</v>
      </c>
      <c r="M34" s="3">
        <f>'(10) XXXXXXX'!C36</f>
        <v>48126</v>
      </c>
      <c r="N34" s="3">
        <f>'(11) XXXXXXX'!C36</f>
        <v>48157</v>
      </c>
      <c r="O34" s="3">
        <f>'(12) XXXXXXX'!C36</f>
        <v>48186</v>
      </c>
      <c r="P34" s="3">
        <f>'(13) XXXXXXX'!C36</f>
        <v>48187</v>
      </c>
      <c r="Q34" s="3">
        <f>'(14) XXXXXXX'!C36</f>
        <v>48210</v>
      </c>
      <c r="R34" s="3">
        <f>'(15) XXXXXXX'!C36</f>
        <v>48215</v>
      </c>
      <c r="S34" s="3">
        <f>'(16) XXXXXXX'!C36</f>
        <v>48215</v>
      </c>
      <c r="T34" s="3">
        <f>'(17) XXXXXXX'!C36</f>
        <v>48222</v>
      </c>
      <c r="U34" s="3">
        <f>'(18) XXXXXXX'!C36</f>
        <v>48235</v>
      </c>
      <c r="V34" s="3">
        <f>'(19) XXXXXXX'!C36</f>
        <v>48293</v>
      </c>
    </row>
    <row r="35" spans="4:22" x14ac:dyDescent="0.25">
      <c r="D35" s="3">
        <f>'(1) XXXXXXX'!C37</f>
        <v>47865</v>
      </c>
      <c r="E35" s="3">
        <f>'(2) XXXXXXX'!C37</f>
        <v>47962</v>
      </c>
      <c r="F35" s="3">
        <f>'(3) XXXXXXX'!C37</f>
        <v>47970</v>
      </c>
      <c r="G35" s="3">
        <f>'(4) XXXXXXX'!C37</f>
        <v>47970</v>
      </c>
      <c r="H35" s="3">
        <f>'(5) XXXXXXX'!C37</f>
        <v>47970</v>
      </c>
      <c r="I35" s="3">
        <f>'(6) XXXXXXX'!C37</f>
        <v>47972</v>
      </c>
      <c r="J35" s="3">
        <f>'(7) XXXXXXX'!C37</f>
        <v>47980</v>
      </c>
      <c r="K35" s="3">
        <f>'(8) XXXXXXX'!C37</f>
        <v>48050</v>
      </c>
      <c r="L35" s="3">
        <f>'(9) XXXXXXX'!C37</f>
        <v>48067</v>
      </c>
      <c r="M35" s="3">
        <f>'(10) XXXXXXX'!C37</f>
        <v>48218</v>
      </c>
      <c r="N35" s="3">
        <f>'(11) XXXXXXX'!C37</f>
        <v>48249</v>
      </c>
      <c r="O35" s="3">
        <f>'(12) XXXXXXX'!C37</f>
        <v>48277</v>
      </c>
      <c r="P35" s="3">
        <f>'(13) XXXXXXX'!C37</f>
        <v>48278</v>
      </c>
      <c r="Q35" s="3">
        <f>'(14) XXXXXXX'!C37</f>
        <v>48301</v>
      </c>
      <c r="R35" s="3">
        <f>'(15) XXXXXXX'!C37</f>
        <v>48306</v>
      </c>
      <c r="S35" s="3">
        <f>'(16) XXXXXXX'!C37</f>
        <v>48306</v>
      </c>
      <c r="T35" s="3">
        <f>'(17) XXXXXXX'!C37</f>
        <v>48313</v>
      </c>
      <c r="U35" s="3">
        <f>'(18) XXXXXXX'!C37</f>
        <v>48326</v>
      </c>
      <c r="V35" s="3">
        <f>'(19) XXXXXXX'!C37</f>
        <v>48385</v>
      </c>
    </row>
    <row r="36" spans="4:22" x14ac:dyDescent="0.25">
      <c r="D36" s="3">
        <f>'(1) XXXXXXX'!C38</f>
        <v>47955</v>
      </c>
      <c r="E36" s="3">
        <f>'(2) XXXXXXX'!C38</f>
        <v>48053</v>
      </c>
      <c r="F36" s="3">
        <f>'(3) XXXXXXX'!C38</f>
        <v>48062</v>
      </c>
      <c r="G36" s="3">
        <f>'(4) XXXXXXX'!C38</f>
        <v>48062</v>
      </c>
      <c r="H36" s="3">
        <f>'(5) XXXXXXX'!C38</f>
        <v>48062</v>
      </c>
      <c r="I36" s="3">
        <f>'(6) XXXXXXX'!C38</f>
        <v>48064</v>
      </c>
      <c r="J36" s="3">
        <f>'(7) XXXXXXX'!C38</f>
        <v>48072</v>
      </c>
      <c r="K36" s="3">
        <f>'(8) XXXXXXX'!C38</f>
        <v>48142</v>
      </c>
      <c r="L36" s="3">
        <f>'(9) XXXXXXX'!C38</f>
        <v>48159</v>
      </c>
      <c r="M36" s="3">
        <f>'(10) XXXXXXX'!C38</f>
        <v>48309</v>
      </c>
      <c r="N36" s="3">
        <f>'(11) XXXXXXX'!C38</f>
        <v>48339</v>
      </c>
      <c r="O36" s="3">
        <f>'(12) XXXXXXX'!C38</f>
        <v>48369</v>
      </c>
      <c r="P36" s="3">
        <f>'(13) XXXXXXX'!C38</f>
        <v>48370</v>
      </c>
      <c r="Q36" s="3">
        <f>'(14) XXXXXXX'!C38</f>
        <v>48393</v>
      </c>
      <c r="R36" s="3">
        <f>'(15) XXXXXXX'!C38</f>
        <v>48397</v>
      </c>
      <c r="S36" s="3">
        <f>'(16) XXXXXXX'!C38</f>
        <v>48397</v>
      </c>
      <c r="T36" s="3">
        <f>'(17) XXXXXXX'!C38</f>
        <v>48404</v>
      </c>
      <c r="U36" s="3">
        <f>'(18) XXXXXXX'!C38</f>
        <v>48417</v>
      </c>
      <c r="V36" s="3">
        <f>'(19) XXXXXXX'!C38</f>
        <v>48477</v>
      </c>
    </row>
    <row r="37" spans="4:22" x14ac:dyDescent="0.25">
      <c r="D37" s="3">
        <f>'(1) XXXXXXX'!C39</f>
        <v>48046</v>
      </c>
      <c r="E37" s="3">
        <f>'(2) XXXXXXX'!C39</f>
        <v>48145</v>
      </c>
      <c r="F37" s="3">
        <f>'(3) XXXXXXX'!C39</f>
        <v>48154</v>
      </c>
      <c r="G37" s="3">
        <f>'(4) XXXXXXX'!C39</f>
        <v>48154</v>
      </c>
      <c r="H37" s="3">
        <f>'(5) XXXXXXX'!C39</f>
        <v>48154</v>
      </c>
      <c r="I37" s="3">
        <f>'(6) XXXXXXX'!C39</f>
        <v>48156</v>
      </c>
      <c r="J37" s="3">
        <f>'(7) XXXXXXX'!C39</f>
        <v>48164</v>
      </c>
      <c r="K37" s="3">
        <f>'(8) XXXXXXX'!C39</f>
        <v>48234</v>
      </c>
      <c r="L37" s="3">
        <f>'(9) XXXXXXX'!C39</f>
        <v>48251</v>
      </c>
      <c r="M37" s="3">
        <f>'(10) XXXXXXX'!C39</f>
        <v>48400</v>
      </c>
      <c r="N37" s="3">
        <f>'(11) XXXXXXX'!C39</f>
        <v>48431</v>
      </c>
      <c r="O37" s="3">
        <f>'(12) XXXXXXX'!C39</f>
        <v>48461</v>
      </c>
      <c r="P37" s="3">
        <f>'(13) XXXXXXX'!C39</f>
        <v>48462</v>
      </c>
      <c r="Q37" s="3">
        <f>'(14) XXXXXXX'!C39</f>
        <v>48485</v>
      </c>
      <c r="R37" s="3">
        <f>'(15) XXXXXXX'!C39</f>
        <v>48489</v>
      </c>
      <c r="S37" s="3">
        <f>'(16) XXXXXXX'!C39</f>
        <v>48489</v>
      </c>
      <c r="T37" s="3">
        <f>'(17) XXXXXXX'!C39</f>
        <v>48496</v>
      </c>
      <c r="U37" s="3">
        <f>'(18) XXXXXXX'!C39</f>
        <v>48509</v>
      </c>
      <c r="V37" s="3">
        <f>'(19) XXXXXXX'!C39</f>
        <v>48568</v>
      </c>
    </row>
    <row r="38" spans="4:22" x14ac:dyDescent="0.25">
      <c r="D38" s="3">
        <f>'(1) XXXXXXX'!C40</f>
        <v>48138</v>
      </c>
      <c r="E38" s="3">
        <f>'(2) XXXXXXX'!C40</f>
        <v>48237</v>
      </c>
      <c r="F38" s="3">
        <f>'(3) XXXXXXX'!C40</f>
        <v>48246</v>
      </c>
      <c r="G38" s="3">
        <f>'(4) XXXXXXX'!C40</f>
        <v>48246</v>
      </c>
      <c r="H38" s="3">
        <f>'(5) XXXXXXX'!C40</f>
        <v>48246</v>
      </c>
      <c r="I38" s="3">
        <f>'(6) XXXXXXX'!C40</f>
        <v>48248</v>
      </c>
      <c r="J38" s="3">
        <f>'(7) XXXXXXX'!C40</f>
        <v>48256</v>
      </c>
      <c r="K38" s="3">
        <f>'(8) XXXXXXX'!C40</f>
        <v>48325</v>
      </c>
      <c r="L38" s="3">
        <f>'(9) XXXXXXX'!C40</f>
        <v>48341</v>
      </c>
      <c r="M38" s="3">
        <f>'(10) XXXXXXX'!C40</f>
        <v>48492</v>
      </c>
      <c r="N38" s="3">
        <f>'(11) XXXXXXX'!C40</f>
        <v>48523</v>
      </c>
      <c r="O38" s="3">
        <f>'(12) XXXXXXX'!C40</f>
        <v>48552</v>
      </c>
      <c r="P38" s="3">
        <f>'(13) XXXXXXX'!C40</f>
        <v>48553</v>
      </c>
      <c r="Q38" s="3">
        <f>'(14) XXXXXXX'!C40</f>
        <v>48576</v>
      </c>
      <c r="R38" s="3">
        <f>'(15) XXXXXXX'!C40</f>
        <v>48581</v>
      </c>
      <c r="S38" s="3">
        <f>'(16) XXXXXXX'!C40</f>
        <v>48581</v>
      </c>
      <c r="T38" s="3">
        <f>'(17) XXXXXXX'!C40</f>
        <v>48588</v>
      </c>
      <c r="U38" s="3">
        <f>'(18) XXXXXXX'!C40</f>
        <v>48601</v>
      </c>
      <c r="V38" s="3">
        <f>'(19) XXXXXXX'!C40</f>
        <v>48658</v>
      </c>
    </row>
    <row r="39" spans="4:22" x14ac:dyDescent="0.25">
      <c r="D39" s="3">
        <f>'(1) XXXXXXX'!C41</f>
        <v>48230</v>
      </c>
      <c r="E39" s="3">
        <f>'(2) XXXXXXX'!C41</f>
        <v>48328</v>
      </c>
      <c r="F39" s="3">
        <f>'(3) XXXXXXX'!C41</f>
        <v>48336</v>
      </c>
      <c r="G39" s="3">
        <f>'(4) XXXXXXX'!C41</f>
        <v>48336</v>
      </c>
      <c r="H39" s="3">
        <f>'(5) XXXXXXX'!C41</f>
        <v>48336</v>
      </c>
      <c r="I39" s="3">
        <f>'(6) XXXXXXX'!C41</f>
        <v>48338</v>
      </c>
      <c r="J39" s="3">
        <f>'(7) XXXXXXX'!C41</f>
        <v>48346</v>
      </c>
      <c r="K39" s="3">
        <f>'(8) XXXXXXX'!C41</f>
        <v>48416</v>
      </c>
      <c r="L39" s="3">
        <f>'(9) XXXXXXX'!C41</f>
        <v>48433</v>
      </c>
      <c r="M39" s="3">
        <f>'(10) XXXXXXX'!C41</f>
        <v>48584</v>
      </c>
      <c r="N39" s="3">
        <f>'(11) XXXXXXX'!C41</f>
        <v>48615</v>
      </c>
      <c r="O39" s="3">
        <f>'(12) XXXXXXX'!C41</f>
        <v>48642</v>
      </c>
      <c r="P39" s="3">
        <f>'(13) XXXXXXX'!C41</f>
        <v>48643</v>
      </c>
      <c r="Q39" s="3">
        <f>'(14) XXXXXXX'!C41</f>
        <v>48666</v>
      </c>
      <c r="R39" s="3">
        <f>'(15) XXXXXXX'!C41</f>
        <v>48671</v>
      </c>
      <c r="S39" s="3">
        <f>'(16) XXXXXXX'!C41</f>
        <v>48671</v>
      </c>
      <c r="T39" s="3">
        <f>'(17) XXXXXXX'!C41</f>
        <v>48678</v>
      </c>
      <c r="U39" s="3">
        <f>'(18) XXXXXXX'!C41</f>
        <v>48691</v>
      </c>
      <c r="V39" s="3">
        <f>'(19) XXXXXXX'!C41</f>
        <v>48750</v>
      </c>
    </row>
    <row r="40" spans="4:22" x14ac:dyDescent="0.25">
      <c r="D40" s="3">
        <f>'(1) XXXXXXX'!C42</f>
        <v>48321</v>
      </c>
      <c r="E40" s="3">
        <f>'(2) XXXXXXX'!C42</f>
        <v>48419</v>
      </c>
      <c r="F40" s="3">
        <f>'(3) XXXXXXX'!C42</f>
        <v>48428</v>
      </c>
      <c r="G40" s="3">
        <f>'(4) XXXXXXX'!C42</f>
        <v>48428</v>
      </c>
      <c r="H40" s="3">
        <f>'(5) XXXXXXX'!C42</f>
        <v>48428</v>
      </c>
      <c r="I40" s="3">
        <f>'(6) XXXXXXX'!C42</f>
        <v>48430</v>
      </c>
      <c r="J40" s="3">
        <f>'(7) XXXXXXX'!C42</f>
        <v>48438</v>
      </c>
      <c r="K40" s="3">
        <f>'(8) XXXXXXX'!C42</f>
        <v>48508</v>
      </c>
      <c r="L40" s="3">
        <f>'(9) XXXXXXX'!C42</f>
        <v>48525</v>
      </c>
      <c r="M40" s="3">
        <f>'(10) XXXXXXX'!C42</f>
        <v>48674</v>
      </c>
      <c r="N40" s="3">
        <f>'(11) XXXXXXX'!C42</f>
        <v>48704</v>
      </c>
      <c r="O40" s="3">
        <f>'(12) XXXXXXX'!C42</f>
        <v>48734</v>
      </c>
      <c r="P40" s="3">
        <f>'(13) XXXXXXX'!C42</f>
        <v>48735</v>
      </c>
      <c r="Q40" s="3">
        <f>'(14) XXXXXXX'!C42</f>
        <v>48758</v>
      </c>
      <c r="R40" s="3">
        <f>'(15) XXXXXXX'!C42</f>
        <v>48762</v>
      </c>
      <c r="S40" s="3">
        <f>'(16) XXXXXXX'!C42</f>
        <v>48762</v>
      </c>
      <c r="T40" s="3">
        <f>'(17) XXXXXXX'!C42</f>
        <v>48769</v>
      </c>
      <c r="U40" s="3">
        <f>'(18) XXXXXXX'!C42</f>
        <v>48782</v>
      </c>
      <c r="V40" s="3">
        <f>'(19) XXXXXXX'!C42</f>
        <v>48842</v>
      </c>
    </row>
    <row r="41" spans="4:22" x14ac:dyDescent="0.25">
      <c r="D41" s="3">
        <f>'(1) XXXXXXX'!C43</f>
        <v>48412</v>
      </c>
      <c r="E41" s="3">
        <f>'(2) XXXXXXX'!C43</f>
        <v>48511</v>
      </c>
      <c r="F41" s="3">
        <f>'(3) XXXXXXX'!C43</f>
        <v>48520</v>
      </c>
      <c r="G41" s="3">
        <f>'(4) XXXXXXX'!C43</f>
        <v>48520</v>
      </c>
      <c r="H41" s="3">
        <f>'(5) XXXXXXX'!C43</f>
        <v>48520</v>
      </c>
      <c r="I41" s="3">
        <f>'(6) XXXXXXX'!C43</f>
        <v>48522</v>
      </c>
      <c r="J41" s="3">
        <f>'(7) XXXXXXX'!C43</f>
        <v>48530</v>
      </c>
      <c r="K41" s="3">
        <f>'(8) XXXXXXX'!C43</f>
        <v>48600</v>
      </c>
      <c r="L41" s="3">
        <f>'(9) XXXXXXX'!C43</f>
        <v>48617</v>
      </c>
      <c r="M41" s="3">
        <f>'(10) XXXXXXX'!C43</f>
        <v>48765</v>
      </c>
      <c r="N41" s="3">
        <f>'(11) XXXXXXX'!C43</f>
        <v>48796</v>
      </c>
      <c r="O41" s="3">
        <f>'(12) XXXXXXX'!C43</f>
        <v>48826</v>
      </c>
      <c r="P41" s="3">
        <f>'(13) XXXXXXX'!C43</f>
        <v>48827</v>
      </c>
      <c r="Q41" s="3">
        <f>'(14) XXXXXXX'!C43</f>
        <v>48850</v>
      </c>
      <c r="R41" s="3">
        <f>'(15) XXXXXXX'!C43</f>
        <v>48854</v>
      </c>
      <c r="S41" s="3">
        <f>'(16) XXXXXXX'!C43</f>
        <v>48854</v>
      </c>
      <c r="T41" s="3">
        <f>'(17) XXXXXXX'!C43</f>
        <v>48861</v>
      </c>
      <c r="U41" s="3">
        <f>'(18) XXXXXXX'!C43</f>
        <v>48874</v>
      </c>
      <c r="V41" s="3">
        <f>'(19) XXXXXXX'!C43</f>
        <v>48933</v>
      </c>
    </row>
    <row r="42" spans="4:22" x14ac:dyDescent="0.25">
      <c r="D42" s="3">
        <f>'(1) XXXXXXX'!C44</f>
        <v>48504</v>
      </c>
      <c r="E42" s="3">
        <f>'(2) XXXXXXX'!C44</f>
        <v>48603</v>
      </c>
      <c r="F42" s="3">
        <f>'(3) XXXXXXX'!C44</f>
        <v>48612</v>
      </c>
      <c r="G42" s="3">
        <f>'(4) XXXXXXX'!C44</f>
        <v>48612</v>
      </c>
      <c r="H42" s="3">
        <f>'(5) XXXXXXX'!C44</f>
        <v>48612</v>
      </c>
      <c r="I42" s="3">
        <f>'(6) XXXXXXX'!C44</f>
        <v>48614</v>
      </c>
      <c r="J42" s="3">
        <f>'(7) XXXXXXX'!C44</f>
        <v>48622</v>
      </c>
      <c r="K42" s="3">
        <f>'(8) XXXXXXX'!C44</f>
        <v>48690</v>
      </c>
      <c r="L42" s="3">
        <f>'(9) XXXXXXX'!C44</f>
        <v>48706</v>
      </c>
      <c r="M42" s="3">
        <f>'(10) XXXXXXX'!C44</f>
        <v>48857</v>
      </c>
      <c r="N42" s="3">
        <f>'(11) XXXXXXX'!C44</f>
        <v>48888</v>
      </c>
      <c r="O42" s="3">
        <f>'(12) XXXXXXX'!C44</f>
        <v>48917</v>
      </c>
      <c r="P42" s="3">
        <f>'(13) XXXXXXX'!C44</f>
        <v>48918</v>
      </c>
      <c r="Q42" s="3">
        <f>'(14) XXXXXXX'!C44</f>
        <v>48941</v>
      </c>
      <c r="R42" s="3">
        <f>'(15) XXXXXXX'!C44</f>
        <v>48946</v>
      </c>
      <c r="S42" s="3">
        <f>'(16) XXXXXXX'!C44</f>
        <v>48946</v>
      </c>
      <c r="T42" s="3">
        <f>'(17) XXXXXXX'!C44</f>
        <v>48953</v>
      </c>
      <c r="U42" s="3">
        <f>'(18) XXXXXXX'!C44</f>
        <v>48966</v>
      </c>
      <c r="V42" s="3">
        <f>'(19) XXXXXXX'!C44</f>
        <v>49023</v>
      </c>
    </row>
    <row r="43" spans="4:22" x14ac:dyDescent="0.25">
      <c r="D43" s="3">
        <f>'(1) XXXXXXX'!C45</f>
        <v>48596</v>
      </c>
      <c r="E43" s="3">
        <f>'(2) XXXXXXX'!C45</f>
        <v>48693</v>
      </c>
      <c r="F43" s="3">
        <f>'(3) XXXXXXX'!C45</f>
        <v>48701</v>
      </c>
      <c r="G43" s="3">
        <f>'(4) XXXXXXX'!C45</f>
        <v>48701</v>
      </c>
      <c r="H43" s="3">
        <f>'(5) XXXXXXX'!C45</f>
        <v>48701</v>
      </c>
      <c r="I43" s="3">
        <f>'(6) XXXXXXX'!C45</f>
        <v>48703</v>
      </c>
      <c r="J43" s="3">
        <f>'(7) XXXXXXX'!C45</f>
        <v>48711</v>
      </c>
      <c r="K43" s="3">
        <f>'(8) XXXXXXX'!C45</f>
        <v>48781</v>
      </c>
      <c r="L43" s="3">
        <f>'(9) XXXXXXX'!C45</f>
        <v>48798</v>
      </c>
      <c r="M43" s="3">
        <f>'(10) XXXXXXX'!C45</f>
        <v>48949</v>
      </c>
      <c r="N43" s="3">
        <f>'(11) XXXXXXX'!C45</f>
        <v>48980</v>
      </c>
      <c r="O43" s="3">
        <f>'(12) XXXXXXX'!C45</f>
        <v>49007</v>
      </c>
      <c r="P43" s="3">
        <f>'(13) XXXXXXX'!C45</f>
        <v>49008</v>
      </c>
      <c r="Q43" s="3">
        <f>'(14) XXXXXXX'!C45</f>
        <v>49031</v>
      </c>
      <c r="R43" s="3">
        <f>'(15) XXXXXXX'!C45</f>
        <v>49036</v>
      </c>
      <c r="S43" s="3">
        <f>'(16) XXXXXXX'!C45</f>
        <v>49036</v>
      </c>
      <c r="T43" s="3">
        <f>'(17) XXXXXXX'!C45</f>
        <v>49043</v>
      </c>
      <c r="U43" s="3">
        <f>'(18) XXXXXXX'!C45</f>
        <v>49056</v>
      </c>
      <c r="V43" s="3">
        <f>'(19) XXXXXXX'!C45</f>
        <v>49115</v>
      </c>
    </row>
    <row r="44" spans="4:22" x14ac:dyDescent="0.25">
      <c r="D44" s="3">
        <f>'(1) XXXXXXX'!C46</f>
        <v>48686</v>
      </c>
      <c r="E44" s="3">
        <f>'(2) XXXXXXX'!C46</f>
        <v>48784</v>
      </c>
      <c r="F44" s="3">
        <f>'(3) XXXXXXX'!C46</f>
        <v>48793</v>
      </c>
      <c r="G44" s="3">
        <f>'(4) XXXXXXX'!C46</f>
        <v>48793</v>
      </c>
      <c r="H44" s="3">
        <f>'(5) XXXXXXX'!C46</f>
        <v>48793</v>
      </c>
      <c r="I44" s="3">
        <f>'(6) XXXXXXX'!C46</f>
        <v>48795</v>
      </c>
      <c r="J44" s="3">
        <f>'(7) XXXXXXX'!C46</f>
        <v>48803</v>
      </c>
      <c r="K44" s="3">
        <f>'(8) XXXXXXX'!C46</f>
        <v>48873</v>
      </c>
      <c r="L44" s="3">
        <f>'(9) XXXXXXX'!C46</f>
        <v>48890</v>
      </c>
      <c r="M44" s="3">
        <f>'(10) XXXXXXX'!C46</f>
        <v>49039</v>
      </c>
      <c r="N44" s="3">
        <f>'(11) XXXXXXX'!C46</f>
        <v>49069</v>
      </c>
      <c r="O44" s="3">
        <f>'(12) XXXXXXX'!C46</f>
        <v>49099</v>
      </c>
      <c r="P44" s="3">
        <f>'(13) XXXXXXX'!C46</f>
        <v>49100</v>
      </c>
      <c r="Q44" s="3">
        <f>'(14) XXXXXXX'!C46</f>
        <v>49123</v>
      </c>
      <c r="R44" s="3">
        <f>'(15) XXXXXXX'!C46</f>
        <v>49127</v>
      </c>
      <c r="S44" s="3">
        <f>'(16) XXXXXXX'!C46</f>
        <v>49127</v>
      </c>
      <c r="T44" s="3">
        <f>'(17) XXXXXXX'!C46</f>
        <v>49134</v>
      </c>
      <c r="U44" s="3">
        <f>'(18) XXXXXXX'!C46</f>
        <v>49147</v>
      </c>
      <c r="V44" s="3">
        <f>'(19) XXXXXXX'!C46</f>
        <v>49207</v>
      </c>
    </row>
    <row r="45" spans="4:22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4:22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4:22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4:22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4:20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4:20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4:20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4:20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4:20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4:20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4:20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4:20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4:20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4:20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4:20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4:20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4:20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4:20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4:20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4:20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4:20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4:20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4:20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4:20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4:20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4:20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4:20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4:20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4:20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4:20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</sheetData>
  <conditionalFormatting sqref="D4:V44">
    <cfRule type="cellIs" dxfId="6" priority="1" operator="between">
      <formula>$B$1</formula>
      <formula>$B$2</formula>
    </cfRule>
    <cfRule type="cellIs" dxfId="5" priority="2" operator="between">
      <formula>$B$1</formula>
      <formula>$B$3</formula>
    </cfRule>
    <cfRule type="cellIs" dxfId="4" priority="3" operator="lessThan">
      <formula>$B$1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A540A-8AF4-4AFC-AB3C-DB954D582623}">
  <sheetPr>
    <tabColor rgb="FFFF0000"/>
  </sheetPr>
  <dimension ref="A1:X74"/>
  <sheetViews>
    <sheetView tabSelected="1" topLeftCell="B1" workbookViewId="0">
      <selection activeCell="C3" sqref="C3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21.85546875" customWidth="1"/>
    <col min="4" max="20" width="10.7109375" bestFit="1" customWidth="1"/>
  </cols>
  <sheetData>
    <row r="1" spans="1:24" x14ac:dyDescent="0.25">
      <c r="A1" t="s">
        <v>10</v>
      </c>
      <c r="B1" s="2">
        <f>'Resumo datas'!B1</f>
        <v>45631</v>
      </c>
      <c r="D1" s="11"/>
      <c r="E1" s="11"/>
      <c r="F1" s="11"/>
      <c r="G1" s="11"/>
      <c r="H1" s="11"/>
      <c r="I1" s="11"/>
      <c r="J1" s="11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x14ac:dyDescent="0.25">
      <c r="A2" t="s">
        <v>14</v>
      </c>
      <c r="B2" s="2">
        <f ca="1">TODAY()</f>
        <v>45642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1">
        <v>12</v>
      </c>
      <c r="P2" s="1">
        <v>13</v>
      </c>
      <c r="Q2" s="1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  <c r="X2" s="1">
        <v>21</v>
      </c>
    </row>
    <row r="3" spans="1:24" x14ac:dyDescent="0.25">
      <c r="C3" s="13" t="s">
        <v>11</v>
      </c>
      <c r="D3" s="4">
        <f>'(1) XXXXXXX'!F5</f>
        <v>0</v>
      </c>
      <c r="E3" s="4">
        <f>'(2) XXXXXXX'!F5</f>
        <v>0</v>
      </c>
      <c r="F3" s="4">
        <f>'(3) XXXXXXX'!F5</f>
        <v>0</v>
      </c>
      <c r="G3" s="4">
        <f>'(4) XXXXXXX'!F5</f>
        <v>0</v>
      </c>
      <c r="H3" s="4">
        <f>'(5) XXXXXXX'!F5</f>
        <v>0</v>
      </c>
      <c r="I3" s="4">
        <f>'(6) XXXXXXX'!F5</f>
        <v>0</v>
      </c>
      <c r="J3" s="4">
        <f>'(7) XXXXXXX'!F5</f>
        <v>0</v>
      </c>
      <c r="K3" s="4">
        <f>'(8) XXXXXXX'!F5</f>
        <v>0</v>
      </c>
      <c r="L3" s="4">
        <f>'(9) XXXXXXX'!F5</f>
        <v>0</v>
      </c>
      <c r="M3" s="4">
        <f>'(10) XXXXXXX'!F5</f>
        <v>0</v>
      </c>
      <c r="N3" s="4">
        <f>'(11) XXXXXXX'!F5</f>
        <v>0</v>
      </c>
      <c r="O3" s="4">
        <f>'(12) XXXXXXX'!F5</f>
        <v>0</v>
      </c>
      <c r="P3" s="4">
        <f>'(13) XXXXXXX'!F5</f>
        <v>0</v>
      </c>
      <c r="Q3" s="4">
        <f>'(14) XXXXXXX'!F5</f>
        <v>0</v>
      </c>
      <c r="R3" s="4">
        <f>'(15) XXXXXXX'!F5</f>
        <v>0</v>
      </c>
      <c r="S3" s="4">
        <f>'(16) XXXXXXX'!F5</f>
        <v>0</v>
      </c>
      <c r="T3" s="4">
        <f>'(17) XXXXXXX'!F5</f>
        <v>0</v>
      </c>
      <c r="U3" s="4">
        <f>'(18) XXXXXXX'!F5</f>
        <v>0</v>
      </c>
      <c r="V3" s="4">
        <f>'(19) XXXXXXX'!F5</f>
        <v>0</v>
      </c>
      <c r="W3" s="1"/>
      <c r="X3" s="1"/>
    </row>
    <row r="4" spans="1:24" x14ac:dyDescent="0.25">
      <c r="A4" s="15" t="s">
        <v>12</v>
      </c>
      <c r="B4" s="5">
        <f>SUM(D3:X44)</f>
        <v>0.2799999999999998</v>
      </c>
      <c r="D4" s="4">
        <f>'(1) XXXXXXX'!F6</f>
        <v>9.9999999999999645E-2</v>
      </c>
      <c r="E4" s="4">
        <f>'(2) XXXXXXX'!F6</f>
        <v>1.0000000000000009E-2</v>
      </c>
      <c r="F4" s="4">
        <f>'(3) XXXXXXX'!F6</f>
        <v>1.0000000000000009E-2</v>
      </c>
      <c r="G4" s="4">
        <f>'(4) XXXXXXX'!F6</f>
        <v>1.0000000000000009E-2</v>
      </c>
      <c r="H4" s="4">
        <f>'(5) XXXXXXX'!F6</f>
        <v>1.0000000000000009E-2</v>
      </c>
      <c r="I4" s="4">
        <f>'(6) XXXXXXX'!F6</f>
        <v>1.0000000000000009E-2</v>
      </c>
      <c r="J4" s="4">
        <f>'(7) XXXXXXX'!F6</f>
        <v>1.0000000000000009E-2</v>
      </c>
      <c r="K4" s="4">
        <f>'(8) XXXXXXX'!F6</f>
        <v>1.0000000000000009E-2</v>
      </c>
      <c r="L4" s="4">
        <f>'(9) XXXXXXX'!F6</f>
        <v>1.0000000000000009E-2</v>
      </c>
      <c r="M4" s="4">
        <f>'(10) XXXXXXX'!F6</f>
        <v>1.0000000000000009E-2</v>
      </c>
      <c r="N4" s="4">
        <f>'(11) XXXXXXX'!F6</f>
        <v>1.0000000000000009E-2</v>
      </c>
      <c r="O4" s="4">
        <f>'(12) XXXXXXX'!F6</f>
        <v>1.0000000000000009E-2</v>
      </c>
      <c r="P4" s="4">
        <f>'(13) XXXXXXX'!F6</f>
        <v>1.0000000000000009E-2</v>
      </c>
      <c r="Q4" s="4">
        <f>'(14) XXXXXXX'!F6</f>
        <v>1.0000000000000009E-2</v>
      </c>
      <c r="R4" s="4">
        <f>'(15) XXXXXXX'!F6</f>
        <v>1.0000000000000009E-2</v>
      </c>
      <c r="S4" s="4">
        <f>'(16) XXXXXXX'!F6</f>
        <v>1.0000000000000009E-2</v>
      </c>
      <c r="T4" s="4">
        <f>'(17) XXXXXXX'!F6</f>
        <v>1.0000000000000009E-2</v>
      </c>
      <c r="U4" s="4">
        <f>'(18) XXXXXXX'!F6</f>
        <v>1.0000000000000009E-2</v>
      </c>
      <c r="V4" s="4">
        <f>'(19) XXXXXXX'!F6</f>
        <v>1.0000000000000009E-2</v>
      </c>
    </row>
    <row r="5" spans="1:24" x14ac:dyDescent="0.25">
      <c r="D5" s="4" t="str">
        <f>'(1) XXXXXXX'!F7</f>
        <v/>
      </c>
      <c r="E5" s="4" t="str">
        <f>'(2) XXXXXXX'!F7</f>
        <v/>
      </c>
      <c r="F5" s="4" t="str">
        <f>'(3) XXXXXXX'!F7</f>
        <v/>
      </c>
      <c r="G5" s="4" t="str">
        <f>'(4) XXXXXXX'!F7</f>
        <v/>
      </c>
      <c r="H5" s="4" t="str">
        <f>'(5) XXXXXXX'!F7</f>
        <v/>
      </c>
      <c r="I5" s="4" t="str">
        <f>'(6) XXXXXXX'!F7</f>
        <v/>
      </c>
      <c r="J5" s="4" t="str">
        <f>'(7) XXXXXXX'!F7</f>
        <v/>
      </c>
      <c r="K5" s="4" t="str">
        <f>'(8) XXXXXXX'!F7</f>
        <v/>
      </c>
      <c r="L5" s="4" t="str">
        <f>'(9) XXXXXXX'!F7</f>
        <v/>
      </c>
      <c r="M5" s="4" t="str">
        <f>'(10) XXXXXXX'!F7</f>
        <v/>
      </c>
      <c r="N5" s="4" t="str">
        <f>'(11) XXXXXXX'!F7</f>
        <v/>
      </c>
      <c r="O5" s="4" t="str">
        <f>'(12) XXXXXXX'!F7</f>
        <v/>
      </c>
      <c r="P5" s="4" t="str">
        <f>'(13) XXXXXXX'!F7</f>
        <v/>
      </c>
      <c r="Q5" s="4" t="str">
        <f>'(14) XXXXXXX'!F7</f>
        <v/>
      </c>
      <c r="R5" s="4" t="str">
        <f>'(15) XXXXXXX'!F7</f>
        <v/>
      </c>
      <c r="S5" s="4" t="str">
        <f>'(16) XXXXXXX'!F7</f>
        <v/>
      </c>
      <c r="T5" s="4" t="str">
        <f>'(17) XXXXXXX'!F7</f>
        <v/>
      </c>
      <c r="U5" s="4" t="str">
        <f>'(18) XXXXXXX'!F7</f>
        <v/>
      </c>
      <c r="V5" s="4" t="str">
        <f>'(19) XXXXXXX'!F7</f>
        <v/>
      </c>
    </row>
    <row r="6" spans="1:24" x14ac:dyDescent="0.25">
      <c r="D6" s="4" t="str">
        <f>'(1) XXXXXXX'!F8</f>
        <v/>
      </c>
      <c r="E6" s="4" t="str">
        <f>'(2) XXXXXXX'!F8</f>
        <v/>
      </c>
      <c r="F6" s="4" t="str">
        <f>'(3) XXXXXXX'!F8</f>
        <v/>
      </c>
      <c r="G6" s="4" t="str">
        <f>'(4) XXXXXXX'!F8</f>
        <v/>
      </c>
      <c r="H6" s="4" t="str">
        <f>'(5) XXXXXXX'!F8</f>
        <v/>
      </c>
      <c r="I6" s="4" t="str">
        <f>'(6) XXXXXXX'!F8</f>
        <v/>
      </c>
      <c r="J6" s="4" t="str">
        <f>'(7) XXXXXXX'!F8</f>
        <v/>
      </c>
      <c r="K6" s="4" t="str">
        <f>'(8) XXXXXXX'!F8</f>
        <v/>
      </c>
      <c r="L6" s="4" t="str">
        <f>'(9) XXXXXXX'!F8</f>
        <v/>
      </c>
      <c r="M6" s="4" t="str">
        <f>'(10) XXXXXXX'!F8</f>
        <v/>
      </c>
      <c r="N6" s="4" t="str">
        <f>'(11) XXXXXXX'!F8</f>
        <v/>
      </c>
      <c r="O6" s="4" t="str">
        <f>'(12) XXXXXXX'!F8</f>
        <v/>
      </c>
      <c r="P6" s="4" t="str">
        <f>'(13) XXXXXXX'!F8</f>
        <v/>
      </c>
      <c r="Q6" s="4" t="str">
        <f>'(14) XXXXXXX'!F8</f>
        <v/>
      </c>
      <c r="R6" s="4" t="str">
        <f>'(15) XXXXXXX'!F8</f>
        <v/>
      </c>
      <c r="S6" s="4" t="str">
        <f>'(16) XXXXXXX'!F8</f>
        <v/>
      </c>
      <c r="T6" s="4" t="str">
        <f>'(17) XXXXXXX'!F8</f>
        <v/>
      </c>
      <c r="U6" s="4" t="str">
        <f>'(18) XXXXXXX'!F8</f>
        <v/>
      </c>
      <c r="V6" s="4" t="str">
        <f>'(19) XXXXXXX'!F8</f>
        <v/>
      </c>
    </row>
    <row r="7" spans="1:24" x14ac:dyDescent="0.25">
      <c r="D7" s="4" t="str">
        <f>'(1) XXXXXXX'!F9</f>
        <v/>
      </c>
      <c r="E7" s="4" t="str">
        <f>'(2) XXXXXXX'!F9</f>
        <v/>
      </c>
      <c r="F7" s="4" t="str">
        <f>'(3) XXXXXXX'!F9</f>
        <v/>
      </c>
      <c r="G7" s="4" t="str">
        <f>'(4) XXXXXXX'!F9</f>
        <v/>
      </c>
      <c r="H7" s="4" t="str">
        <f>'(5) XXXXXXX'!F9</f>
        <v/>
      </c>
      <c r="I7" s="4" t="str">
        <f>'(6) XXXXXXX'!F9</f>
        <v/>
      </c>
      <c r="J7" s="4" t="str">
        <f>'(7) XXXXXXX'!F9</f>
        <v/>
      </c>
      <c r="K7" s="4" t="str">
        <f>'(8) XXXXXXX'!F9</f>
        <v/>
      </c>
      <c r="L7" s="4" t="str">
        <f>'(9) XXXXXXX'!F9</f>
        <v/>
      </c>
      <c r="M7" s="4" t="str">
        <f>'(10) XXXXXXX'!F9</f>
        <v/>
      </c>
      <c r="N7" s="4" t="str">
        <f>'(11) XXXXXXX'!F9</f>
        <v/>
      </c>
      <c r="O7" s="4" t="str">
        <f>'(12) XXXXXXX'!F9</f>
        <v/>
      </c>
      <c r="P7" s="4" t="str">
        <f>'(13) XXXXXXX'!F9</f>
        <v/>
      </c>
      <c r="Q7" s="4" t="str">
        <f>'(14) XXXXXXX'!F9</f>
        <v/>
      </c>
      <c r="R7" s="4" t="str">
        <f>'(15) XXXXXXX'!F9</f>
        <v/>
      </c>
      <c r="S7" s="4" t="str">
        <f>'(16) XXXXXXX'!F9</f>
        <v/>
      </c>
      <c r="T7" s="4" t="str">
        <f>'(17) XXXXXXX'!F9</f>
        <v/>
      </c>
      <c r="U7" s="4" t="str">
        <f>'(18) XXXXXXX'!F9</f>
        <v/>
      </c>
      <c r="V7" s="4" t="str">
        <f>'(19) XXXXXXX'!F9</f>
        <v/>
      </c>
    </row>
    <row r="8" spans="1:24" x14ac:dyDescent="0.25">
      <c r="D8" s="4" t="str">
        <f>'(1) XXXXXXX'!F10</f>
        <v/>
      </c>
      <c r="E8" s="4" t="str">
        <f>'(2) XXXXXXX'!F10</f>
        <v/>
      </c>
      <c r="F8" s="4" t="str">
        <f>'(3) XXXXXXX'!F10</f>
        <v/>
      </c>
      <c r="G8" s="4" t="str">
        <f>'(4) XXXXXXX'!F10</f>
        <v/>
      </c>
      <c r="H8" s="4" t="str">
        <f>'(5) XXXXXXX'!F10</f>
        <v/>
      </c>
      <c r="I8" s="4" t="str">
        <f>'(6) XXXXXXX'!F10</f>
        <v/>
      </c>
      <c r="J8" s="4" t="str">
        <f>'(7) XXXXXXX'!F10</f>
        <v/>
      </c>
      <c r="K8" s="4" t="str">
        <f>'(8) XXXXXXX'!F10</f>
        <v/>
      </c>
      <c r="L8" s="4" t="str">
        <f>'(9) XXXXXXX'!F10</f>
        <v/>
      </c>
      <c r="M8" s="4" t="str">
        <f>'(10) XXXXXXX'!F10</f>
        <v/>
      </c>
      <c r="N8" s="4" t="str">
        <f>'(11) XXXXXXX'!F10</f>
        <v/>
      </c>
      <c r="O8" s="4" t="str">
        <f>'(12) XXXXXXX'!F10</f>
        <v/>
      </c>
      <c r="P8" s="4" t="str">
        <f>'(13) XXXXXXX'!F10</f>
        <v/>
      </c>
      <c r="Q8" s="4" t="str">
        <f>'(14) XXXXXXX'!F10</f>
        <v/>
      </c>
      <c r="R8" s="4" t="str">
        <f>'(15) XXXXXXX'!F10</f>
        <v/>
      </c>
      <c r="S8" s="4" t="str">
        <f>'(16) XXXXXXX'!F10</f>
        <v/>
      </c>
      <c r="T8" s="4" t="str">
        <f>'(17) XXXXXXX'!F10</f>
        <v/>
      </c>
      <c r="U8" s="4" t="str">
        <f>'(18) XXXXXXX'!F10</f>
        <v/>
      </c>
      <c r="V8" s="4" t="str">
        <f>'(19) XXXXXXX'!F10</f>
        <v/>
      </c>
    </row>
    <row r="9" spans="1:24" x14ac:dyDescent="0.25">
      <c r="D9" s="4" t="str">
        <f>'(1) XXXXXXX'!F11</f>
        <v/>
      </c>
      <c r="E9" s="4" t="str">
        <f>'(2) XXXXXXX'!F11</f>
        <v/>
      </c>
      <c r="F9" s="4" t="str">
        <f>'(3) XXXXXXX'!F11</f>
        <v/>
      </c>
      <c r="G9" s="4" t="str">
        <f>'(4) XXXXXXX'!F11</f>
        <v/>
      </c>
      <c r="H9" s="4" t="str">
        <f>'(5) XXXXXXX'!F11</f>
        <v/>
      </c>
      <c r="I9" s="4" t="str">
        <f>'(6) XXXXXXX'!F11</f>
        <v/>
      </c>
      <c r="J9" s="4" t="str">
        <f>'(7) XXXXXXX'!F11</f>
        <v/>
      </c>
      <c r="K9" s="4" t="str">
        <f>'(8) XXXXXXX'!F11</f>
        <v/>
      </c>
      <c r="L9" s="4" t="str">
        <f>'(9) XXXXXXX'!F11</f>
        <v/>
      </c>
      <c r="M9" s="4" t="str">
        <f>'(10) XXXXXXX'!F11</f>
        <v/>
      </c>
      <c r="N9" s="4" t="str">
        <f>'(11) XXXXXXX'!F11</f>
        <v/>
      </c>
      <c r="O9" s="4" t="str">
        <f>'(12) XXXXXXX'!F11</f>
        <v/>
      </c>
      <c r="P9" s="4" t="str">
        <f>'(13) XXXXXXX'!F11</f>
        <v/>
      </c>
      <c r="Q9" s="4" t="str">
        <f>'(14) XXXXXXX'!F11</f>
        <v/>
      </c>
      <c r="R9" s="4" t="str">
        <f>'(15) XXXXXXX'!F11</f>
        <v/>
      </c>
      <c r="S9" s="4" t="str">
        <f>'(16) XXXXXXX'!F11</f>
        <v/>
      </c>
      <c r="T9" s="4" t="str">
        <f>'(17) XXXXXXX'!F11</f>
        <v/>
      </c>
      <c r="U9" s="4" t="str">
        <f>'(18) XXXXXXX'!F11</f>
        <v/>
      </c>
      <c r="V9" s="4" t="str">
        <f>'(19) XXXXXXX'!F11</f>
        <v/>
      </c>
    </row>
    <row r="10" spans="1:24" x14ac:dyDescent="0.25">
      <c r="D10" s="4" t="str">
        <f>'(1) XXXXXXX'!F12</f>
        <v/>
      </c>
      <c r="E10" s="4" t="str">
        <f>'(2) XXXXXXX'!F12</f>
        <v/>
      </c>
      <c r="F10" s="4" t="str">
        <f>'(3) XXXXXXX'!F12</f>
        <v/>
      </c>
      <c r="G10" s="4" t="str">
        <f>'(4) XXXXXXX'!F12</f>
        <v/>
      </c>
      <c r="H10" s="4" t="str">
        <f>'(5) XXXXXXX'!F12</f>
        <v/>
      </c>
      <c r="I10" s="4" t="str">
        <f>'(6) XXXXXXX'!F12</f>
        <v/>
      </c>
      <c r="J10" s="4" t="str">
        <f>'(7) XXXXXXX'!F12</f>
        <v/>
      </c>
      <c r="K10" s="4" t="str">
        <f>'(8) XXXXXXX'!F12</f>
        <v/>
      </c>
      <c r="L10" s="4" t="str">
        <f>'(9) XXXXXXX'!F12</f>
        <v/>
      </c>
      <c r="M10" s="4" t="str">
        <f>'(10) XXXXXXX'!F12</f>
        <v/>
      </c>
      <c r="N10" s="4" t="str">
        <f>'(11) XXXXXXX'!F12</f>
        <v/>
      </c>
      <c r="O10" s="4" t="str">
        <f>'(12) XXXXXXX'!F12</f>
        <v/>
      </c>
      <c r="P10" s="4" t="str">
        <f>'(13) XXXXXXX'!F12</f>
        <v/>
      </c>
      <c r="Q10" s="4" t="str">
        <f>'(14) XXXXXXX'!F12</f>
        <v/>
      </c>
      <c r="R10" s="4" t="str">
        <f>'(15) XXXXXXX'!F12</f>
        <v/>
      </c>
      <c r="S10" s="4" t="str">
        <f>'(16) XXXXXXX'!F12</f>
        <v/>
      </c>
      <c r="T10" s="4" t="str">
        <f>'(17) XXXXXXX'!F12</f>
        <v/>
      </c>
      <c r="U10" s="4" t="str">
        <f>'(18) XXXXXXX'!F12</f>
        <v/>
      </c>
      <c r="V10" s="4" t="str">
        <f>'(19) XXXXXXX'!F12</f>
        <v/>
      </c>
    </row>
    <row r="11" spans="1:24" x14ac:dyDescent="0.25">
      <c r="D11" s="4" t="str">
        <f>'(1) XXXXXXX'!F13</f>
        <v/>
      </c>
      <c r="E11" s="4" t="str">
        <f>'(2) XXXXXXX'!F13</f>
        <v/>
      </c>
      <c r="F11" s="4" t="str">
        <f>'(3) XXXXXXX'!F13</f>
        <v/>
      </c>
      <c r="G11" s="4" t="str">
        <f>'(4) XXXXXXX'!F13</f>
        <v/>
      </c>
      <c r="H11" s="4" t="str">
        <f>'(5) XXXXXXX'!F13</f>
        <v/>
      </c>
      <c r="I11" s="4" t="str">
        <f>'(6) XXXXXXX'!F13</f>
        <v/>
      </c>
      <c r="J11" s="4" t="str">
        <f>'(7) XXXXXXX'!F13</f>
        <v/>
      </c>
      <c r="K11" s="4" t="str">
        <f>'(8) XXXXXXX'!F13</f>
        <v/>
      </c>
      <c r="L11" s="4" t="str">
        <f>'(9) XXXXXXX'!F13</f>
        <v/>
      </c>
      <c r="M11" s="4" t="str">
        <f>'(10) XXXXXXX'!F13</f>
        <v/>
      </c>
      <c r="N11" s="4" t="str">
        <f>'(11) XXXXXXX'!F13</f>
        <v/>
      </c>
      <c r="O11" s="4" t="str">
        <f>'(12) XXXXXXX'!F13</f>
        <v/>
      </c>
      <c r="P11" s="4" t="str">
        <f>'(13) XXXXXXX'!F13</f>
        <v/>
      </c>
      <c r="Q11" s="4" t="str">
        <f>'(14) XXXXXXX'!F13</f>
        <v/>
      </c>
      <c r="R11" s="4" t="str">
        <f>'(15) XXXXXXX'!F13</f>
        <v/>
      </c>
      <c r="S11" s="4" t="str">
        <f>'(16) XXXXXXX'!F13</f>
        <v/>
      </c>
      <c r="T11" s="4" t="str">
        <f>'(17) XXXXXXX'!F13</f>
        <v/>
      </c>
      <c r="U11" s="4" t="str">
        <f>'(18) XXXXXXX'!F13</f>
        <v/>
      </c>
      <c r="V11" s="4" t="str">
        <f>'(19) XXXXXXX'!F13</f>
        <v/>
      </c>
    </row>
    <row r="12" spans="1:24" x14ac:dyDescent="0.25">
      <c r="D12" s="4" t="str">
        <f>'(1) XXXXXXX'!F14</f>
        <v/>
      </c>
      <c r="E12" s="4" t="str">
        <f>'(2) XXXXXXX'!F14</f>
        <v/>
      </c>
      <c r="F12" s="4" t="str">
        <f>'(3) XXXXXXX'!F14</f>
        <v/>
      </c>
      <c r="G12" s="4" t="str">
        <f>'(4) XXXXXXX'!F14</f>
        <v/>
      </c>
      <c r="H12" s="4" t="str">
        <f>'(5) XXXXXXX'!F14</f>
        <v/>
      </c>
      <c r="I12" s="4" t="str">
        <f>'(6) XXXXXXX'!F14</f>
        <v/>
      </c>
      <c r="J12" s="4" t="str">
        <f>'(7) XXXXXXX'!F14</f>
        <v/>
      </c>
      <c r="K12" s="4" t="str">
        <f>'(8) XXXXXXX'!F14</f>
        <v/>
      </c>
      <c r="L12" s="4" t="str">
        <f>'(9) XXXXXXX'!F14</f>
        <v/>
      </c>
      <c r="M12" s="4" t="str">
        <f>'(10) XXXXXXX'!F14</f>
        <v/>
      </c>
      <c r="N12" s="4" t="str">
        <f>'(11) XXXXXXX'!F14</f>
        <v/>
      </c>
      <c r="O12" s="4" t="str">
        <f>'(12) XXXXXXX'!F14</f>
        <v/>
      </c>
      <c r="P12" s="4" t="str">
        <f>'(13) XXXXXXX'!F14</f>
        <v/>
      </c>
      <c r="Q12" s="4" t="str">
        <f>'(14) XXXXXXX'!F14</f>
        <v/>
      </c>
      <c r="R12" s="4" t="str">
        <f>'(15) XXXXXXX'!F14</f>
        <v/>
      </c>
      <c r="S12" s="4" t="str">
        <f>'(16) XXXXXXX'!F14</f>
        <v/>
      </c>
      <c r="T12" s="4" t="str">
        <f>'(17) XXXXXXX'!F14</f>
        <v/>
      </c>
      <c r="U12" s="4" t="str">
        <f>'(18) XXXXXXX'!F14</f>
        <v/>
      </c>
      <c r="V12" s="4" t="str">
        <f>'(19) XXXXXXX'!F14</f>
        <v/>
      </c>
    </row>
    <row r="13" spans="1:24" x14ac:dyDescent="0.25">
      <c r="D13" s="4" t="str">
        <f>'(1) XXXXXXX'!F15</f>
        <v/>
      </c>
      <c r="E13" s="4" t="str">
        <f>'(2) XXXXXXX'!F15</f>
        <v/>
      </c>
      <c r="F13" s="4" t="str">
        <f>'(3) XXXXXXX'!F15</f>
        <v/>
      </c>
      <c r="G13" s="4" t="str">
        <f>'(4) XXXXXXX'!F15</f>
        <v/>
      </c>
      <c r="H13" s="4" t="str">
        <f>'(5) XXXXXXX'!F15</f>
        <v/>
      </c>
      <c r="I13" s="4" t="str">
        <f>'(6) XXXXXXX'!F15</f>
        <v/>
      </c>
      <c r="J13" s="4" t="str">
        <f>'(7) XXXXXXX'!F15</f>
        <v/>
      </c>
      <c r="K13" s="4" t="str">
        <f>'(8) XXXXXXX'!F15</f>
        <v/>
      </c>
      <c r="L13" s="4" t="str">
        <f>'(9) XXXXXXX'!F15</f>
        <v/>
      </c>
      <c r="M13" s="4" t="str">
        <f>'(10) XXXXXXX'!F15</f>
        <v/>
      </c>
      <c r="N13" s="4" t="str">
        <f>'(11) XXXXXXX'!F15</f>
        <v/>
      </c>
      <c r="O13" s="4" t="str">
        <f>'(12) XXXXXXX'!F15</f>
        <v/>
      </c>
      <c r="P13" s="4" t="str">
        <f>'(13) XXXXXXX'!F15</f>
        <v/>
      </c>
      <c r="Q13" s="4" t="str">
        <f>'(14) XXXXXXX'!F15</f>
        <v/>
      </c>
      <c r="R13" s="4" t="str">
        <f>'(15) XXXXXXX'!F15</f>
        <v/>
      </c>
      <c r="S13" s="4" t="str">
        <f>'(16) XXXXXXX'!F15</f>
        <v/>
      </c>
      <c r="T13" s="4" t="str">
        <f>'(17) XXXXXXX'!F15</f>
        <v/>
      </c>
      <c r="U13" s="4" t="str">
        <f>'(18) XXXXXXX'!F15</f>
        <v/>
      </c>
      <c r="V13" s="4" t="str">
        <f>'(19) XXXXXXX'!F15</f>
        <v/>
      </c>
    </row>
    <row r="14" spans="1:24" x14ac:dyDescent="0.25">
      <c r="D14" s="4" t="str">
        <f>'(1) XXXXXXX'!F16</f>
        <v/>
      </c>
      <c r="E14" s="4" t="str">
        <f>'(2) XXXXXXX'!F16</f>
        <v/>
      </c>
      <c r="F14" s="4" t="str">
        <f>'(3) XXXXXXX'!F16</f>
        <v/>
      </c>
      <c r="G14" s="4" t="str">
        <f>'(4) XXXXXXX'!F16</f>
        <v/>
      </c>
      <c r="H14" s="4" t="str">
        <f>'(5) XXXXXXX'!F16</f>
        <v/>
      </c>
      <c r="I14" s="4" t="str">
        <f>'(6) XXXXXXX'!F16</f>
        <v/>
      </c>
      <c r="J14" s="4" t="str">
        <f>'(7) XXXXXXX'!F16</f>
        <v/>
      </c>
      <c r="K14" s="4" t="str">
        <f>'(8) XXXXXXX'!F16</f>
        <v/>
      </c>
      <c r="L14" s="4" t="str">
        <f>'(9) XXXXXXX'!F16</f>
        <v/>
      </c>
      <c r="M14" s="4" t="str">
        <f>'(10) XXXXXXX'!F16</f>
        <v/>
      </c>
      <c r="N14" s="4" t="str">
        <f>'(11) XXXXXXX'!F16</f>
        <v/>
      </c>
      <c r="O14" s="4" t="str">
        <f>'(12) XXXXXXX'!F16</f>
        <v/>
      </c>
      <c r="P14" s="4" t="str">
        <f>'(13) XXXXXXX'!F16</f>
        <v/>
      </c>
      <c r="Q14" s="4" t="str">
        <f>'(14) XXXXXXX'!F16</f>
        <v/>
      </c>
      <c r="R14" s="4" t="str">
        <f>'(15) XXXXXXX'!F16</f>
        <v/>
      </c>
      <c r="S14" s="4" t="str">
        <f>'(16) XXXXXXX'!F16</f>
        <v/>
      </c>
      <c r="T14" s="4" t="str">
        <f>'(17) XXXXXXX'!F16</f>
        <v/>
      </c>
      <c r="U14" s="4" t="str">
        <f>'(18) XXXXXXX'!F16</f>
        <v/>
      </c>
      <c r="V14" s="4" t="str">
        <f>'(19) XXXXXXX'!F16</f>
        <v/>
      </c>
    </row>
    <row r="15" spans="1:24" x14ac:dyDescent="0.25">
      <c r="D15" s="4" t="str">
        <f>'(1) XXXXXXX'!F17</f>
        <v/>
      </c>
      <c r="E15" s="4" t="str">
        <f>'(2) XXXXXXX'!F17</f>
        <v/>
      </c>
      <c r="F15" s="4" t="str">
        <f>'(3) XXXXXXX'!F17</f>
        <v/>
      </c>
      <c r="G15" s="4" t="str">
        <f>'(4) XXXXXXX'!F17</f>
        <v/>
      </c>
      <c r="H15" s="4" t="str">
        <f>'(5) XXXXXXX'!F17</f>
        <v/>
      </c>
      <c r="I15" s="4" t="str">
        <f>'(6) XXXXXXX'!F17</f>
        <v/>
      </c>
      <c r="J15" s="4" t="str">
        <f>'(7) XXXXXXX'!F17</f>
        <v/>
      </c>
      <c r="K15" s="4" t="str">
        <f>'(8) XXXXXXX'!F17</f>
        <v/>
      </c>
      <c r="L15" s="4" t="str">
        <f>'(9) XXXXXXX'!F17</f>
        <v/>
      </c>
      <c r="M15" s="4" t="str">
        <f>'(10) XXXXXXX'!F17</f>
        <v/>
      </c>
      <c r="N15" s="4" t="str">
        <f>'(11) XXXXXXX'!F17</f>
        <v/>
      </c>
      <c r="O15" s="4" t="str">
        <f>'(12) XXXXXXX'!F17</f>
        <v/>
      </c>
      <c r="P15" s="4" t="str">
        <f>'(13) XXXXXXX'!F17</f>
        <v/>
      </c>
      <c r="Q15" s="4" t="str">
        <f>'(14) XXXXXXX'!F17</f>
        <v/>
      </c>
      <c r="R15" s="4" t="str">
        <f>'(15) XXXXXXX'!F17</f>
        <v/>
      </c>
      <c r="S15" s="4" t="str">
        <f>'(16) XXXXXXX'!F17</f>
        <v/>
      </c>
      <c r="T15" s="4" t="str">
        <f>'(17) XXXXXXX'!F17</f>
        <v/>
      </c>
      <c r="U15" s="4" t="str">
        <f>'(18) XXXXXXX'!F17</f>
        <v/>
      </c>
      <c r="V15" s="4" t="str">
        <f>'(19) XXXXXXX'!F17</f>
        <v/>
      </c>
    </row>
    <row r="16" spans="1:24" x14ac:dyDescent="0.25">
      <c r="D16" s="4" t="str">
        <f>'(1) XXXXXXX'!F18</f>
        <v/>
      </c>
      <c r="E16" s="4" t="str">
        <f>'(2) XXXXXXX'!F18</f>
        <v/>
      </c>
      <c r="F16" s="4" t="str">
        <f>'(3) XXXXXXX'!F18</f>
        <v/>
      </c>
      <c r="G16" s="4" t="str">
        <f>'(4) XXXXXXX'!F18</f>
        <v/>
      </c>
      <c r="H16" s="4" t="str">
        <f>'(5) XXXXXXX'!F18</f>
        <v/>
      </c>
      <c r="I16" s="4" t="str">
        <f>'(6) XXXXXXX'!F18</f>
        <v/>
      </c>
      <c r="J16" s="4" t="str">
        <f>'(7) XXXXXXX'!F18</f>
        <v/>
      </c>
      <c r="K16" s="4" t="str">
        <f>'(8) XXXXXXX'!F18</f>
        <v/>
      </c>
      <c r="L16" s="4" t="str">
        <f>'(9) XXXXXXX'!F18</f>
        <v/>
      </c>
      <c r="M16" s="4" t="str">
        <f>'(10) XXXXXXX'!F18</f>
        <v/>
      </c>
      <c r="N16" s="4" t="str">
        <f>'(11) XXXXXXX'!F18</f>
        <v/>
      </c>
      <c r="O16" s="4" t="str">
        <f>'(12) XXXXXXX'!F18</f>
        <v/>
      </c>
      <c r="P16" s="4" t="str">
        <f>'(13) XXXXXXX'!F18</f>
        <v/>
      </c>
      <c r="Q16" s="4" t="str">
        <f>'(14) XXXXXXX'!F18</f>
        <v/>
      </c>
      <c r="R16" s="4" t="str">
        <f>'(15) XXXXXXX'!F18</f>
        <v/>
      </c>
      <c r="S16" s="4" t="str">
        <f>'(16) XXXXXXX'!F18</f>
        <v/>
      </c>
      <c r="T16" s="4" t="str">
        <f>'(17) XXXXXXX'!F18</f>
        <v/>
      </c>
      <c r="U16" s="4" t="str">
        <f>'(18) XXXXXXX'!F18</f>
        <v/>
      </c>
      <c r="V16" s="4" t="str">
        <f>'(19) XXXXXXX'!F18</f>
        <v/>
      </c>
    </row>
    <row r="17" spans="4:22" x14ac:dyDescent="0.25">
      <c r="D17" s="4" t="str">
        <f>'(1) XXXXXXX'!F19</f>
        <v/>
      </c>
      <c r="E17" s="4" t="str">
        <f>'(2) XXXXXXX'!F19</f>
        <v/>
      </c>
      <c r="F17" s="4" t="str">
        <f>'(3) XXXXXXX'!F19</f>
        <v/>
      </c>
      <c r="G17" s="4" t="str">
        <f>'(4) XXXXXXX'!F19</f>
        <v/>
      </c>
      <c r="H17" s="4" t="str">
        <f>'(5) XXXXXXX'!F19</f>
        <v/>
      </c>
      <c r="I17" s="4" t="str">
        <f>'(6) XXXXXXX'!F19</f>
        <v/>
      </c>
      <c r="J17" s="4" t="str">
        <f>'(7) XXXXXXX'!F19</f>
        <v/>
      </c>
      <c r="K17" s="4" t="str">
        <f>'(8) XXXXXXX'!F19</f>
        <v/>
      </c>
      <c r="L17" s="4" t="str">
        <f>'(9) XXXXXXX'!F19</f>
        <v/>
      </c>
      <c r="M17" s="4" t="str">
        <f>'(10) XXXXXXX'!F19</f>
        <v/>
      </c>
      <c r="N17" s="4" t="str">
        <f>'(11) XXXXXXX'!F19</f>
        <v/>
      </c>
      <c r="O17" s="4" t="str">
        <f>'(12) XXXXXXX'!F19</f>
        <v/>
      </c>
      <c r="P17" s="4" t="str">
        <f>'(13) XXXXXXX'!F19</f>
        <v/>
      </c>
      <c r="Q17" s="4" t="str">
        <f>'(14) XXXXXXX'!F19</f>
        <v/>
      </c>
      <c r="R17" s="4" t="str">
        <f>'(15) XXXXXXX'!F19</f>
        <v/>
      </c>
      <c r="S17" s="4" t="str">
        <f>'(16) XXXXXXX'!F19</f>
        <v/>
      </c>
      <c r="T17" s="4" t="str">
        <f>'(17) XXXXXXX'!F19</f>
        <v/>
      </c>
      <c r="U17" s="4" t="str">
        <f>'(18) XXXXXXX'!F19</f>
        <v/>
      </c>
      <c r="V17" s="4" t="str">
        <f>'(19) XXXXXXX'!F19</f>
        <v/>
      </c>
    </row>
    <row r="18" spans="4:22" x14ac:dyDescent="0.25">
      <c r="D18" s="4" t="str">
        <f>'(1) XXXXXXX'!F20</f>
        <v/>
      </c>
      <c r="E18" s="4" t="str">
        <f>'(2) XXXXXXX'!F20</f>
        <v/>
      </c>
      <c r="F18" s="4" t="str">
        <f>'(3) XXXXXXX'!F20</f>
        <v/>
      </c>
      <c r="G18" s="4" t="str">
        <f>'(4) XXXXXXX'!F20</f>
        <v/>
      </c>
      <c r="H18" s="4" t="str">
        <f>'(5) XXXXXXX'!F20</f>
        <v/>
      </c>
      <c r="I18" s="4" t="str">
        <f>'(6) XXXXXXX'!F20</f>
        <v/>
      </c>
      <c r="J18" s="4" t="str">
        <f>'(7) XXXXXXX'!F20</f>
        <v/>
      </c>
      <c r="K18" s="4" t="str">
        <f>'(8) XXXXXXX'!F20</f>
        <v/>
      </c>
      <c r="L18" s="4" t="str">
        <f>'(9) XXXXXXX'!F20</f>
        <v/>
      </c>
      <c r="M18" s="4" t="str">
        <f>'(10) XXXXXXX'!F20</f>
        <v/>
      </c>
      <c r="N18" s="4" t="str">
        <f>'(11) XXXXXXX'!F20</f>
        <v/>
      </c>
      <c r="O18" s="4" t="str">
        <f>'(12) XXXXXXX'!F20</f>
        <v/>
      </c>
      <c r="P18" s="4" t="str">
        <f>'(13) XXXXXXX'!F20</f>
        <v/>
      </c>
      <c r="Q18" s="4" t="str">
        <f>'(14) XXXXXXX'!F20</f>
        <v/>
      </c>
      <c r="R18" s="4" t="str">
        <f>'(15) XXXXXXX'!F20</f>
        <v/>
      </c>
      <c r="S18" s="4" t="str">
        <f>'(16) XXXXXXX'!F20</f>
        <v/>
      </c>
      <c r="T18" s="4" t="str">
        <f>'(17) XXXXXXX'!F20</f>
        <v/>
      </c>
      <c r="U18" s="4" t="str">
        <f>'(18) XXXXXXX'!F20</f>
        <v/>
      </c>
      <c r="V18" s="4" t="str">
        <f>'(19) XXXXXXX'!F20</f>
        <v/>
      </c>
    </row>
    <row r="19" spans="4:22" x14ac:dyDescent="0.25">
      <c r="D19" s="4" t="str">
        <f>'(1) XXXXXXX'!F21</f>
        <v/>
      </c>
      <c r="E19" s="4" t="str">
        <f>'(2) XXXXXXX'!F21</f>
        <v/>
      </c>
      <c r="F19" s="4" t="str">
        <f>'(3) XXXXXXX'!F21</f>
        <v/>
      </c>
      <c r="G19" s="4" t="str">
        <f>'(4) XXXXXXX'!F21</f>
        <v/>
      </c>
      <c r="H19" s="4" t="str">
        <f>'(5) XXXXXXX'!F21</f>
        <v/>
      </c>
      <c r="I19" s="4" t="str">
        <f>'(6) XXXXXXX'!F21</f>
        <v/>
      </c>
      <c r="J19" s="4" t="str">
        <f>'(7) XXXXXXX'!F21</f>
        <v/>
      </c>
      <c r="K19" s="4" t="str">
        <f>'(8) XXXXXXX'!F21</f>
        <v/>
      </c>
      <c r="L19" s="4" t="str">
        <f>'(9) XXXXXXX'!F21</f>
        <v/>
      </c>
      <c r="M19" s="4" t="str">
        <f>'(10) XXXXXXX'!F21</f>
        <v/>
      </c>
      <c r="N19" s="4" t="str">
        <f>'(11) XXXXXXX'!F21</f>
        <v/>
      </c>
      <c r="O19" s="4" t="str">
        <f>'(12) XXXXXXX'!F21</f>
        <v/>
      </c>
      <c r="P19" s="4" t="str">
        <f>'(13) XXXXXXX'!F21</f>
        <v/>
      </c>
      <c r="Q19" s="4" t="str">
        <f>'(14) XXXXXXX'!F21</f>
        <v/>
      </c>
      <c r="R19" s="4" t="str">
        <f>'(15) XXXXXXX'!F21</f>
        <v/>
      </c>
      <c r="S19" s="4" t="str">
        <f>'(16) XXXXXXX'!F21</f>
        <v/>
      </c>
      <c r="T19" s="4" t="str">
        <f>'(17) XXXXXXX'!F21</f>
        <v/>
      </c>
      <c r="U19" s="4" t="str">
        <f>'(18) XXXXXXX'!F21</f>
        <v/>
      </c>
      <c r="V19" s="4" t="str">
        <f>'(19) XXXXXXX'!F21</f>
        <v/>
      </c>
    </row>
    <row r="20" spans="4:22" x14ac:dyDescent="0.25">
      <c r="D20" s="4" t="str">
        <f>'(1) XXXXXXX'!F22</f>
        <v/>
      </c>
      <c r="E20" s="4" t="str">
        <f>'(2) XXXXXXX'!F22</f>
        <v/>
      </c>
      <c r="F20" s="4" t="str">
        <f>'(3) XXXXXXX'!F22</f>
        <v/>
      </c>
      <c r="G20" s="4" t="str">
        <f>'(4) XXXXXXX'!F22</f>
        <v/>
      </c>
      <c r="H20" s="4" t="str">
        <f>'(5) XXXXXXX'!F22</f>
        <v/>
      </c>
      <c r="I20" s="4" t="str">
        <f>'(6) XXXXXXX'!F22</f>
        <v/>
      </c>
      <c r="J20" s="4" t="str">
        <f>'(7) XXXXXXX'!F22</f>
        <v/>
      </c>
      <c r="K20" s="4" t="str">
        <f>'(8) XXXXXXX'!F22</f>
        <v/>
      </c>
      <c r="L20" s="4" t="str">
        <f>'(9) XXXXXXX'!F22</f>
        <v/>
      </c>
      <c r="M20" s="4" t="str">
        <f>'(10) XXXXXXX'!F22</f>
        <v/>
      </c>
      <c r="N20" s="4" t="str">
        <f>'(11) XXXXXXX'!F22</f>
        <v/>
      </c>
      <c r="O20" s="4" t="str">
        <f>'(12) XXXXXXX'!F22</f>
        <v/>
      </c>
      <c r="P20" s="4" t="str">
        <f>'(13) XXXXXXX'!F22</f>
        <v/>
      </c>
      <c r="Q20" s="4" t="str">
        <f>'(14) XXXXXXX'!F22</f>
        <v/>
      </c>
      <c r="R20" s="4" t="str">
        <f>'(15) XXXXXXX'!F22</f>
        <v/>
      </c>
      <c r="S20" s="4" t="str">
        <f>'(16) XXXXXXX'!F22</f>
        <v/>
      </c>
      <c r="T20" s="4" t="str">
        <f>'(17) XXXXXXX'!F22</f>
        <v/>
      </c>
      <c r="U20" s="4" t="str">
        <f>'(18) XXXXXXX'!F22</f>
        <v/>
      </c>
      <c r="V20" s="4" t="str">
        <f>'(19) XXXXXXX'!F22</f>
        <v/>
      </c>
    </row>
    <row r="21" spans="4:22" x14ac:dyDescent="0.25">
      <c r="D21" s="4" t="str">
        <f>'(1) XXXXXXX'!F23</f>
        <v/>
      </c>
      <c r="E21" s="4" t="str">
        <f>'(2) XXXXXXX'!F23</f>
        <v/>
      </c>
      <c r="F21" s="4" t="str">
        <f>'(3) XXXXXXX'!F23</f>
        <v/>
      </c>
      <c r="G21" s="4" t="str">
        <f>'(4) XXXXXXX'!F23</f>
        <v/>
      </c>
      <c r="H21" s="4" t="str">
        <f>'(5) XXXXXXX'!F23</f>
        <v/>
      </c>
      <c r="I21" s="4" t="str">
        <f>'(6) XXXXXXX'!F23</f>
        <v/>
      </c>
      <c r="J21" s="4" t="str">
        <f>'(7) XXXXXXX'!F23</f>
        <v/>
      </c>
      <c r="K21" s="4" t="str">
        <f>'(8) XXXXXXX'!F23</f>
        <v/>
      </c>
      <c r="L21" s="4" t="str">
        <f>'(9) XXXXXXX'!F23</f>
        <v/>
      </c>
      <c r="M21" s="4" t="str">
        <f>'(10) XXXXXXX'!F23</f>
        <v/>
      </c>
      <c r="N21" s="4" t="str">
        <f>'(11) XXXXXXX'!F23</f>
        <v/>
      </c>
      <c r="O21" s="4" t="str">
        <f>'(12) XXXXXXX'!F23</f>
        <v/>
      </c>
      <c r="P21" s="4" t="str">
        <f>'(13) XXXXXXX'!F23</f>
        <v/>
      </c>
      <c r="Q21" s="4" t="str">
        <f>'(14) XXXXXXX'!F23</f>
        <v/>
      </c>
      <c r="R21" s="4" t="str">
        <f>'(15) XXXXXXX'!F23</f>
        <v/>
      </c>
      <c r="S21" s="4" t="str">
        <f>'(16) XXXXXXX'!F23</f>
        <v/>
      </c>
      <c r="T21" s="4" t="str">
        <f>'(17) XXXXXXX'!F23</f>
        <v/>
      </c>
      <c r="U21" s="4" t="str">
        <f>'(18) XXXXXXX'!F23</f>
        <v/>
      </c>
      <c r="V21" s="4" t="str">
        <f>'(19) XXXXXXX'!F23</f>
        <v/>
      </c>
    </row>
    <row r="22" spans="4:22" x14ac:dyDescent="0.25">
      <c r="D22" s="4" t="str">
        <f>'(1) XXXXXXX'!F24</f>
        <v/>
      </c>
      <c r="E22" s="4" t="str">
        <f>'(2) XXXXXXX'!F24</f>
        <v/>
      </c>
      <c r="F22" s="4" t="str">
        <f>'(3) XXXXXXX'!F24</f>
        <v/>
      </c>
      <c r="G22" s="4" t="str">
        <f>'(4) XXXXXXX'!F24</f>
        <v/>
      </c>
      <c r="H22" s="4" t="str">
        <f>'(5) XXXXXXX'!F24</f>
        <v/>
      </c>
      <c r="I22" s="4" t="str">
        <f>'(6) XXXXXXX'!F24</f>
        <v/>
      </c>
      <c r="J22" s="4" t="str">
        <f>'(7) XXXXXXX'!F24</f>
        <v/>
      </c>
      <c r="K22" s="4" t="str">
        <f>'(8) XXXXXXX'!F24</f>
        <v/>
      </c>
      <c r="L22" s="4" t="str">
        <f>'(9) XXXXXXX'!F24</f>
        <v/>
      </c>
      <c r="M22" s="4" t="str">
        <f>'(10) XXXXXXX'!F24</f>
        <v/>
      </c>
      <c r="N22" s="4" t="str">
        <f>'(11) XXXXXXX'!F24</f>
        <v/>
      </c>
      <c r="O22" s="4" t="str">
        <f>'(12) XXXXXXX'!F24</f>
        <v/>
      </c>
      <c r="P22" s="4" t="str">
        <f>'(13) XXXXXXX'!F24</f>
        <v/>
      </c>
      <c r="Q22" s="4" t="str">
        <f>'(14) XXXXXXX'!F24</f>
        <v/>
      </c>
      <c r="R22" s="4" t="str">
        <f>'(15) XXXXXXX'!F24</f>
        <v/>
      </c>
      <c r="S22" s="4" t="str">
        <f>'(16) XXXXXXX'!F24</f>
        <v/>
      </c>
      <c r="T22" s="4" t="str">
        <f>'(17) XXXXXXX'!F24</f>
        <v/>
      </c>
      <c r="U22" s="4" t="str">
        <f>'(18) XXXXXXX'!F24</f>
        <v/>
      </c>
      <c r="V22" s="4" t="str">
        <f>'(19) XXXXXXX'!F24</f>
        <v/>
      </c>
    </row>
    <row r="23" spans="4:22" x14ac:dyDescent="0.25">
      <c r="D23" s="4" t="str">
        <f>'(1) XXXXXXX'!F25</f>
        <v/>
      </c>
      <c r="E23" s="4" t="str">
        <f>'(2) XXXXXXX'!F25</f>
        <v/>
      </c>
      <c r="F23" s="4" t="str">
        <f>'(3) XXXXXXX'!F25</f>
        <v/>
      </c>
      <c r="G23" s="4" t="str">
        <f>'(4) XXXXXXX'!F25</f>
        <v/>
      </c>
      <c r="H23" s="4" t="str">
        <f>'(5) XXXXXXX'!F25</f>
        <v/>
      </c>
      <c r="I23" s="4" t="str">
        <f>'(6) XXXXXXX'!F25</f>
        <v/>
      </c>
      <c r="J23" s="4" t="str">
        <f>'(7) XXXXXXX'!F25</f>
        <v/>
      </c>
      <c r="K23" s="4" t="str">
        <f>'(8) XXXXXXX'!F25</f>
        <v/>
      </c>
      <c r="L23" s="4" t="str">
        <f>'(9) XXXXXXX'!F25</f>
        <v/>
      </c>
      <c r="M23" s="4" t="str">
        <f>'(10) XXXXXXX'!F25</f>
        <v/>
      </c>
      <c r="N23" s="4" t="str">
        <f>'(11) XXXXXXX'!F25</f>
        <v/>
      </c>
      <c r="O23" s="4" t="str">
        <f>'(12) XXXXXXX'!F25</f>
        <v/>
      </c>
      <c r="P23" s="4" t="str">
        <f>'(13) XXXXXXX'!F25</f>
        <v/>
      </c>
      <c r="Q23" s="4" t="str">
        <f>'(14) XXXXXXX'!F25</f>
        <v/>
      </c>
      <c r="R23" s="4" t="str">
        <f>'(15) XXXXXXX'!F25</f>
        <v/>
      </c>
      <c r="S23" s="4" t="str">
        <f>'(16) XXXXXXX'!F25</f>
        <v/>
      </c>
      <c r="T23" s="4" t="str">
        <f>'(17) XXXXXXX'!F25</f>
        <v/>
      </c>
      <c r="U23" s="4" t="str">
        <f>'(18) XXXXXXX'!F25</f>
        <v/>
      </c>
      <c r="V23" s="4" t="str">
        <f>'(19) XXXXXXX'!F25</f>
        <v/>
      </c>
    </row>
    <row r="24" spans="4:22" x14ac:dyDescent="0.25">
      <c r="D24" s="4" t="str">
        <f>'(1) XXXXXXX'!F26</f>
        <v/>
      </c>
      <c r="E24" s="4" t="str">
        <f>'(2) XXXXXXX'!F26</f>
        <v/>
      </c>
      <c r="F24" s="4" t="str">
        <f>'(3) XXXXXXX'!F26</f>
        <v/>
      </c>
      <c r="G24" s="4" t="str">
        <f>'(4) XXXXXXX'!F26</f>
        <v/>
      </c>
      <c r="H24" s="4" t="str">
        <f>'(5) XXXXXXX'!F26</f>
        <v/>
      </c>
      <c r="I24" s="4" t="str">
        <f>'(6) XXXXXXX'!F26</f>
        <v/>
      </c>
      <c r="J24" s="4" t="str">
        <f>'(7) XXXXXXX'!F26</f>
        <v/>
      </c>
      <c r="K24" s="4" t="str">
        <f>'(8) XXXXXXX'!F26</f>
        <v/>
      </c>
      <c r="L24" s="4" t="str">
        <f>'(9) XXXXXXX'!F26</f>
        <v/>
      </c>
      <c r="M24" s="4" t="str">
        <f>'(10) XXXXXXX'!F26</f>
        <v/>
      </c>
      <c r="N24" s="4" t="str">
        <f>'(11) XXXXXXX'!F26</f>
        <v/>
      </c>
      <c r="O24" s="4" t="str">
        <f>'(12) XXXXXXX'!F26</f>
        <v/>
      </c>
      <c r="P24" s="4" t="str">
        <f>'(13) XXXXXXX'!F26</f>
        <v/>
      </c>
      <c r="Q24" s="4" t="str">
        <f>'(14) XXXXXXX'!F26</f>
        <v/>
      </c>
      <c r="R24" s="4" t="str">
        <f>'(15) XXXXXXX'!F26</f>
        <v/>
      </c>
      <c r="S24" s="4" t="str">
        <f>'(16) XXXXXXX'!F26</f>
        <v/>
      </c>
      <c r="T24" s="4" t="str">
        <f>'(17) XXXXXXX'!F26</f>
        <v/>
      </c>
      <c r="U24" s="4" t="str">
        <f>'(18) XXXXXXX'!F26</f>
        <v/>
      </c>
      <c r="V24" s="4" t="str">
        <f>'(19) XXXXXXX'!F26</f>
        <v/>
      </c>
    </row>
    <row r="25" spans="4:22" x14ac:dyDescent="0.25">
      <c r="D25" s="4" t="str">
        <f>'(1) XXXXXXX'!F27</f>
        <v/>
      </c>
      <c r="E25" s="4" t="str">
        <f>'(2) XXXXXXX'!F27</f>
        <v/>
      </c>
      <c r="F25" s="4" t="str">
        <f>'(3) XXXXXXX'!F27</f>
        <v/>
      </c>
      <c r="G25" s="4" t="str">
        <f>'(4) XXXXXXX'!F27</f>
        <v/>
      </c>
      <c r="H25" s="4" t="str">
        <f>'(5) XXXXXXX'!F27</f>
        <v/>
      </c>
      <c r="I25" s="4" t="str">
        <f>'(6) XXXXXXX'!F27</f>
        <v/>
      </c>
      <c r="J25" s="4" t="str">
        <f>'(7) XXXXXXX'!F27</f>
        <v/>
      </c>
      <c r="K25" s="4" t="str">
        <f>'(8) XXXXXXX'!F27</f>
        <v/>
      </c>
      <c r="L25" s="4" t="str">
        <f>'(9) XXXXXXX'!F27</f>
        <v/>
      </c>
      <c r="M25" s="4" t="str">
        <f>'(10) XXXXXXX'!F27</f>
        <v/>
      </c>
      <c r="N25" s="4" t="str">
        <f>'(11) XXXXXXX'!F27</f>
        <v/>
      </c>
      <c r="O25" s="4" t="str">
        <f>'(12) XXXXXXX'!F27</f>
        <v/>
      </c>
      <c r="P25" s="4" t="str">
        <f>'(13) XXXXXXX'!F27</f>
        <v/>
      </c>
      <c r="Q25" s="4" t="str">
        <f>'(14) XXXXXXX'!F27</f>
        <v/>
      </c>
      <c r="R25" s="4" t="str">
        <f>'(15) XXXXXXX'!F27</f>
        <v/>
      </c>
      <c r="S25" s="4" t="str">
        <f>'(16) XXXXXXX'!F27</f>
        <v/>
      </c>
      <c r="T25" s="4" t="str">
        <f>'(17) XXXXXXX'!F27</f>
        <v/>
      </c>
      <c r="U25" s="4" t="str">
        <f>'(18) XXXXXXX'!F27</f>
        <v/>
      </c>
      <c r="V25" s="4" t="str">
        <f>'(19) XXXXXXX'!F27</f>
        <v/>
      </c>
    </row>
    <row r="26" spans="4:22" x14ac:dyDescent="0.25">
      <c r="D26" s="4" t="str">
        <f>'(1) XXXXXXX'!F28</f>
        <v/>
      </c>
      <c r="E26" s="4" t="str">
        <f>'(2) XXXXXXX'!F28</f>
        <v/>
      </c>
      <c r="F26" s="4" t="str">
        <f>'(3) XXXXXXX'!F28</f>
        <v/>
      </c>
      <c r="G26" s="4" t="str">
        <f>'(4) XXXXXXX'!F28</f>
        <v/>
      </c>
      <c r="H26" s="4" t="str">
        <f>'(5) XXXXXXX'!F28</f>
        <v/>
      </c>
      <c r="I26" s="4" t="str">
        <f>'(6) XXXXXXX'!F28</f>
        <v/>
      </c>
      <c r="J26" s="4" t="str">
        <f>'(7) XXXXXXX'!F28</f>
        <v/>
      </c>
      <c r="K26" s="4" t="str">
        <f>'(8) XXXXXXX'!F28</f>
        <v/>
      </c>
      <c r="L26" s="4" t="str">
        <f>'(9) XXXXXXX'!F28</f>
        <v/>
      </c>
      <c r="M26" s="4" t="str">
        <f>'(10) XXXXXXX'!F28</f>
        <v/>
      </c>
      <c r="N26" s="4" t="str">
        <f>'(11) XXXXXXX'!F28</f>
        <v/>
      </c>
      <c r="O26" s="4" t="str">
        <f>'(12) XXXXXXX'!F28</f>
        <v/>
      </c>
      <c r="P26" s="4" t="str">
        <f>'(13) XXXXXXX'!F28</f>
        <v/>
      </c>
      <c r="Q26" s="4" t="str">
        <f>'(14) XXXXXXX'!F28</f>
        <v/>
      </c>
      <c r="R26" s="4" t="str">
        <f>'(15) XXXXXXX'!F28</f>
        <v/>
      </c>
      <c r="S26" s="4" t="str">
        <f>'(16) XXXXXXX'!F28</f>
        <v/>
      </c>
      <c r="T26" s="4" t="str">
        <f>'(17) XXXXXXX'!F28</f>
        <v/>
      </c>
      <c r="U26" s="4" t="str">
        <f>'(18) XXXXXXX'!F28</f>
        <v/>
      </c>
      <c r="V26" s="4" t="str">
        <f>'(19) XXXXXXX'!F28</f>
        <v/>
      </c>
    </row>
    <row r="27" spans="4:22" x14ac:dyDescent="0.25">
      <c r="D27" s="4" t="str">
        <f>'(1) XXXXXXX'!F29</f>
        <v/>
      </c>
      <c r="E27" s="4" t="str">
        <f>'(2) XXXXXXX'!F29</f>
        <v/>
      </c>
      <c r="F27" s="4" t="str">
        <f>'(3) XXXXXXX'!F29</f>
        <v/>
      </c>
      <c r="G27" s="4" t="str">
        <f>'(4) XXXXXXX'!F29</f>
        <v/>
      </c>
      <c r="H27" s="4" t="str">
        <f>'(5) XXXXXXX'!F29</f>
        <v/>
      </c>
      <c r="I27" s="4" t="str">
        <f>'(6) XXXXXXX'!F29</f>
        <v/>
      </c>
      <c r="J27" s="4" t="str">
        <f>'(7) XXXXXXX'!F29</f>
        <v/>
      </c>
      <c r="K27" s="4" t="str">
        <f>'(8) XXXXXXX'!F29</f>
        <v/>
      </c>
      <c r="L27" s="4" t="str">
        <f>'(9) XXXXXXX'!F29</f>
        <v/>
      </c>
      <c r="M27" s="4" t="str">
        <f>'(10) XXXXXXX'!F29</f>
        <v/>
      </c>
      <c r="N27" s="4" t="str">
        <f>'(11) XXXXXXX'!F29</f>
        <v/>
      </c>
      <c r="O27" s="4" t="str">
        <f>'(12) XXXXXXX'!F29</f>
        <v/>
      </c>
      <c r="P27" s="4" t="str">
        <f>'(13) XXXXXXX'!F29</f>
        <v/>
      </c>
      <c r="Q27" s="4" t="str">
        <f>'(14) XXXXXXX'!F29</f>
        <v/>
      </c>
      <c r="R27" s="4" t="str">
        <f>'(15) XXXXXXX'!F29</f>
        <v/>
      </c>
      <c r="S27" s="4" t="str">
        <f>'(16) XXXXXXX'!F29</f>
        <v/>
      </c>
      <c r="T27" s="4" t="str">
        <f>'(17) XXXXXXX'!F29</f>
        <v/>
      </c>
      <c r="U27" s="4" t="str">
        <f>'(18) XXXXXXX'!F29</f>
        <v/>
      </c>
      <c r="V27" s="4" t="str">
        <f>'(19) XXXXXXX'!F29</f>
        <v/>
      </c>
    </row>
    <row r="28" spans="4:22" x14ac:dyDescent="0.25">
      <c r="D28" s="4" t="str">
        <f>'(1) XXXXXXX'!F30</f>
        <v/>
      </c>
      <c r="E28" s="4" t="str">
        <f>'(2) XXXXXXX'!F30</f>
        <v/>
      </c>
      <c r="F28" s="4" t="str">
        <f>'(3) XXXXXXX'!F30</f>
        <v/>
      </c>
      <c r="G28" s="4" t="str">
        <f>'(4) XXXXXXX'!F30</f>
        <v/>
      </c>
      <c r="H28" s="4" t="str">
        <f>'(5) XXXXXXX'!F30</f>
        <v/>
      </c>
      <c r="I28" s="4" t="str">
        <f>'(6) XXXXXXX'!F30</f>
        <v/>
      </c>
      <c r="J28" s="4" t="str">
        <f>'(7) XXXXXXX'!F30</f>
        <v/>
      </c>
      <c r="K28" s="4" t="str">
        <f>'(8) XXXXXXX'!F30</f>
        <v/>
      </c>
      <c r="L28" s="4" t="str">
        <f>'(9) XXXXXXX'!F30</f>
        <v/>
      </c>
      <c r="M28" s="4" t="str">
        <f>'(10) XXXXXXX'!F30</f>
        <v/>
      </c>
      <c r="N28" s="4" t="str">
        <f>'(11) XXXXXXX'!F30</f>
        <v/>
      </c>
      <c r="O28" s="4" t="str">
        <f>'(12) XXXXXXX'!F30</f>
        <v/>
      </c>
      <c r="P28" s="4" t="str">
        <f>'(13) XXXXXXX'!F30</f>
        <v/>
      </c>
      <c r="Q28" s="4" t="str">
        <f>'(14) XXXXXXX'!F30</f>
        <v/>
      </c>
      <c r="R28" s="4" t="str">
        <f>'(15) XXXXXXX'!F30</f>
        <v/>
      </c>
      <c r="S28" s="4" t="str">
        <f>'(16) XXXXXXX'!F30</f>
        <v/>
      </c>
      <c r="T28" s="4" t="str">
        <f>'(17) XXXXXXX'!F30</f>
        <v/>
      </c>
      <c r="U28" s="4" t="str">
        <f>'(18) XXXXXXX'!F30</f>
        <v/>
      </c>
      <c r="V28" s="4" t="str">
        <f>'(19) XXXXXXX'!F30</f>
        <v/>
      </c>
    </row>
    <row r="29" spans="4:22" x14ac:dyDescent="0.25">
      <c r="D29" s="4" t="str">
        <f>'(1) XXXXXXX'!F31</f>
        <v/>
      </c>
      <c r="E29" s="4" t="str">
        <f>'(2) XXXXXXX'!F31</f>
        <v/>
      </c>
      <c r="F29" s="4" t="str">
        <f>'(3) XXXXXXX'!F31</f>
        <v/>
      </c>
      <c r="G29" s="4" t="str">
        <f>'(4) XXXXXXX'!F31</f>
        <v/>
      </c>
      <c r="H29" s="4" t="str">
        <f>'(5) XXXXXXX'!F31</f>
        <v/>
      </c>
      <c r="I29" s="4" t="str">
        <f>'(6) XXXXXXX'!F31</f>
        <v/>
      </c>
      <c r="J29" s="4" t="str">
        <f>'(7) XXXXXXX'!F31</f>
        <v/>
      </c>
      <c r="K29" s="4" t="str">
        <f>'(8) XXXXXXX'!F31</f>
        <v/>
      </c>
      <c r="L29" s="4" t="str">
        <f>'(9) XXXXXXX'!F31</f>
        <v/>
      </c>
      <c r="M29" s="4" t="str">
        <f>'(10) XXXXXXX'!F31</f>
        <v/>
      </c>
      <c r="N29" s="4" t="str">
        <f>'(11) XXXXXXX'!F31</f>
        <v/>
      </c>
      <c r="O29" s="4" t="str">
        <f>'(12) XXXXXXX'!F31</f>
        <v/>
      </c>
      <c r="P29" s="4" t="str">
        <f>'(13) XXXXXXX'!F31</f>
        <v/>
      </c>
      <c r="Q29" s="4" t="str">
        <f>'(14) XXXXXXX'!F31</f>
        <v/>
      </c>
      <c r="R29" s="4" t="str">
        <f>'(15) XXXXXXX'!F31</f>
        <v/>
      </c>
      <c r="S29" s="4" t="str">
        <f>'(16) XXXXXXX'!F31</f>
        <v/>
      </c>
      <c r="T29" s="4" t="str">
        <f>'(17) XXXXXXX'!F31</f>
        <v/>
      </c>
      <c r="U29" s="4" t="str">
        <f>'(18) XXXXXXX'!F31</f>
        <v/>
      </c>
      <c r="V29" s="4" t="str">
        <f>'(19) XXXXXXX'!F31</f>
        <v/>
      </c>
    </row>
    <row r="30" spans="4:22" x14ac:dyDescent="0.25">
      <c r="D30" s="4" t="str">
        <f>'(1) XXXXXXX'!F32</f>
        <v/>
      </c>
      <c r="E30" s="4" t="str">
        <f>'(2) XXXXXXX'!F32</f>
        <v/>
      </c>
      <c r="F30" s="4" t="str">
        <f>'(3) XXXXXXX'!F32</f>
        <v/>
      </c>
      <c r="G30" s="4" t="str">
        <f>'(4) XXXXXXX'!F32</f>
        <v/>
      </c>
      <c r="H30" s="4" t="str">
        <f>'(5) XXXXXXX'!F32</f>
        <v/>
      </c>
      <c r="I30" s="4" t="str">
        <f>'(6) XXXXXXX'!F32</f>
        <v/>
      </c>
      <c r="J30" s="4" t="str">
        <f>'(7) XXXXXXX'!F32</f>
        <v/>
      </c>
      <c r="K30" s="4" t="str">
        <f>'(8) XXXXXXX'!F32</f>
        <v/>
      </c>
      <c r="L30" s="4" t="str">
        <f>'(9) XXXXXXX'!F32</f>
        <v/>
      </c>
      <c r="M30" s="4" t="str">
        <f>'(10) XXXXXXX'!F32</f>
        <v/>
      </c>
      <c r="N30" s="4" t="str">
        <f>'(11) XXXXXXX'!F32</f>
        <v/>
      </c>
      <c r="O30" s="4" t="str">
        <f>'(12) XXXXXXX'!F32</f>
        <v/>
      </c>
      <c r="P30" s="4" t="str">
        <f>'(13) XXXXXXX'!F32</f>
        <v/>
      </c>
      <c r="Q30" s="4" t="str">
        <f>'(14) XXXXXXX'!F32</f>
        <v/>
      </c>
      <c r="R30" s="4" t="str">
        <f>'(15) XXXXXXX'!F32</f>
        <v/>
      </c>
      <c r="S30" s="4" t="str">
        <f>'(16) XXXXXXX'!F32</f>
        <v/>
      </c>
      <c r="T30" s="4" t="str">
        <f>'(17) XXXXXXX'!F32</f>
        <v/>
      </c>
      <c r="U30" s="4" t="str">
        <f>'(18) XXXXXXX'!F32</f>
        <v/>
      </c>
      <c r="V30" s="4" t="str">
        <f>'(19) XXXXXXX'!F32</f>
        <v/>
      </c>
    </row>
    <row r="31" spans="4:22" x14ac:dyDescent="0.25">
      <c r="D31" s="4" t="str">
        <f>'(1) XXXXXXX'!F33</f>
        <v/>
      </c>
      <c r="E31" s="4" t="str">
        <f>'(2) XXXXXXX'!F33</f>
        <v/>
      </c>
      <c r="F31" s="4" t="str">
        <f>'(3) XXXXXXX'!F33</f>
        <v/>
      </c>
      <c r="G31" s="4" t="str">
        <f>'(4) XXXXXXX'!F33</f>
        <v/>
      </c>
      <c r="H31" s="4" t="str">
        <f>'(5) XXXXXXX'!F33</f>
        <v/>
      </c>
      <c r="I31" s="4" t="str">
        <f>'(6) XXXXXXX'!F33</f>
        <v/>
      </c>
      <c r="J31" s="4" t="str">
        <f>'(7) XXXXXXX'!F33</f>
        <v/>
      </c>
      <c r="K31" s="4" t="str">
        <f>'(8) XXXXXXX'!F33</f>
        <v/>
      </c>
      <c r="L31" s="4" t="str">
        <f>'(9) XXXXXXX'!F33</f>
        <v/>
      </c>
      <c r="M31" s="4" t="str">
        <f>'(10) XXXXXXX'!F33</f>
        <v/>
      </c>
      <c r="N31" s="4" t="str">
        <f>'(11) XXXXXXX'!F33</f>
        <v/>
      </c>
      <c r="O31" s="4" t="str">
        <f>'(12) XXXXXXX'!F33</f>
        <v/>
      </c>
      <c r="P31" s="4" t="str">
        <f>'(13) XXXXXXX'!F33</f>
        <v/>
      </c>
      <c r="Q31" s="4" t="str">
        <f>'(14) XXXXXXX'!F33</f>
        <v/>
      </c>
      <c r="R31" s="4" t="str">
        <f>'(15) XXXXXXX'!F33</f>
        <v/>
      </c>
      <c r="S31" s="4" t="str">
        <f>'(16) XXXXXXX'!F33</f>
        <v/>
      </c>
      <c r="T31" s="4" t="str">
        <f>'(17) XXXXXXX'!F33</f>
        <v/>
      </c>
      <c r="U31" s="4" t="str">
        <f>'(18) XXXXXXX'!F33</f>
        <v/>
      </c>
      <c r="V31" s="4" t="str">
        <f>'(19) XXXXXXX'!F33</f>
        <v/>
      </c>
    </row>
    <row r="32" spans="4:22" x14ac:dyDescent="0.25">
      <c r="D32" s="4" t="str">
        <f>'(1) XXXXXXX'!F34</f>
        <v/>
      </c>
      <c r="E32" s="4" t="str">
        <f>'(2) XXXXXXX'!F34</f>
        <v/>
      </c>
      <c r="F32" s="4" t="str">
        <f>'(3) XXXXXXX'!F34</f>
        <v/>
      </c>
      <c r="G32" s="4" t="str">
        <f>'(4) XXXXXXX'!F34</f>
        <v/>
      </c>
      <c r="H32" s="4" t="str">
        <f>'(5) XXXXXXX'!F34</f>
        <v/>
      </c>
      <c r="I32" s="4" t="str">
        <f>'(6) XXXXXXX'!F34</f>
        <v/>
      </c>
      <c r="J32" s="4" t="str">
        <f>'(7) XXXXXXX'!F34</f>
        <v/>
      </c>
      <c r="K32" s="4" t="str">
        <f>'(8) XXXXXXX'!F34</f>
        <v/>
      </c>
      <c r="L32" s="4" t="str">
        <f>'(9) XXXXXXX'!F34</f>
        <v/>
      </c>
      <c r="M32" s="4" t="str">
        <f>'(10) XXXXXXX'!F34</f>
        <v/>
      </c>
      <c r="N32" s="4" t="str">
        <f>'(11) XXXXXXX'!F34</f>
        <v/>
      </c>
      <c r="O32" s="4" t="str">
        <f>'(12) XXXXXXX'!F34</f>
        <v/>
      </c>
      <c r="P32" s="4" t="str">
        <f>'(13) XXXXXXX'!F34</f>
        <v/>
      </c>
      <c r="Q32" s="4" t="str">
        <f>'(14) XXXXXXX'!F34</f>
        <v/>
      </c>
      <c r="R32" s="4" t="str">
        <f>'(15) XXXXXXX'!F34</f>
        <v/>
      </c>
      <c r="S32" s="4" t="str">
        <f>'(16) XXXXXXX'!F34</f>
        <v/>
      </c>
      <c r="T32" s="4" t="str">
        <f>'(17) XXXXXXX'!F34</f>
        <v/>
      </c>
      <c r="U32" s="4" t="str">
        <f>'(18) XXXXXXX'!F34</f>
        <v/>
      </c>
      <c r="V32" s="4" t="str">
        <f>'(19) XXXXXXX'!F34</f>
        <v/>
      </c>
    </row>
    <row r="33" spans="4:22" x14ac:dyDescent="0.25">
      <c r="D33" s="4" t="str">
        <f>'(1) XXXXXXX'!F35</f>
        <v/>
      </c>
      <c r="E33" s="4" t="str">
        <f>'(2) XXXXXXX'!F35</f>
        <v/>
      </c>
      <c r="F33" s="4" t="str">
        <f>'(3) XXXXXXX'!F35</f>
        <v/>
      </c>
      <c r="G33" s="4" t="str">
        <f>'(4) XXXXXXX'!F35</f>
        <v/>
      </c>
      <c r="H33" s="4" t="str">
        <f>'(5) XXXXXXX'!F35</f>
        <v/>
      </c>
      <c r="I33" s="4" t="str">
        <f>'(6) XXXXXXX'!F35</f>
        <v/>
      </c>
      <c r="J33" s="4" t="str">
        <f>'(7) XXXXXXX'!F35</f>
        <v/>
      </c>
      <c r="K33" s="4" t="str">
        <f>'(8) XXXXXXX'!F35</f>
        <v/>
      </c>
      <c r="L33" s="4" t="str">
        <f>'(9) XXXXXXX'!F35</f>
        <v/>
      </c>
      <c r="M33" s="4" t="str">
        <f>'(10) XXXXXXX'!F35</f>
        <v/>
      </c>
      <c r="N33" s="4" t="str">
        <f>'(11) XXXXXXX'!F35</f>
        <v/>
      </c>
      <c r="O33" s="4" t="str">
        <f>'(12) XXXXXXX'!F35</f>
        <v/>
      </c>
      <c r="P33" s="4" t="str">
        <f>'(13) XXXXXXX'!F35</f>
        <v/>
      </c>
      <c r="Q33" s="4" t="str">
        <f>'(14) XXXXXXX'!F35</f>
        <v/>
      </c>
      <c r="R33" s="4" t="str">
        <f>'(15) XXXXXXX'!F35</f>
        <v/>
      </c>
      <c r="S33" s="4" t="str">
        <f>'(16) XXXXXXX'!F35</f>
        <v/>
      </c>
      <c r="T33" s="4" t="str">
        <f>'(17) XXXXXXX'!F35</f>
        <v/>
      </c>
      <c r="U33" s="4" t="str">
        <f>'(18) XXXXXXX'!F35</f>
        <v/>
      </c>
      <c r="V33" s="4" t="str">
        <f>'(19) XXXXXXX'!F35</f>
        <v/>
      </c>
    </row>
    <row r="34" spans="4:22" x14ac:dyDescent="0.25">
      <c r="D34" s="4" t="str">
        <f>'(1) XXXXXXX'!F36</f>
        <v/>
      </c>
      <c r="E34" s="4" t="str">
        <f>'(2) XXXXXXX'!F36</f>
        <v/>
      </c>
      <c r="F34" s="4" t="str">
        <f>'(3) XXXXXXX'!F36</f>
        <v/>
      </c>
      <c r="G34" s="4" t="str">
        <f>'(4) XXXXXXX'!F36</f>
        <v/>
      </c>
      <c r="H34" s="4" t="str">
        <f>'(5) XXXXXXX'!F36</f>
        <v/>
      </c>
      <c r="I34" s="4" t="str">
        <f>'(6) XXXXXXX'!F36</f>
        <v/>
      </c>
      <c r="J34" s="4" t="str">
        <f>'(7) XXXXXXX'!F36</f>
        <v/>
      </c>
      <c r="K34" s="4" t="str">
        <f>'(8) XXXXXXX'!F36</f>
        <v/>
      </c>
      <c r="L34" s="4" t="str">
        <f>'(9) XXXXXXX'!F36</f>
        <v/>
      </c>
      <c r="M34" s="4" t="str">
        <f>'(10) XXXXXXX'!F36</f>
        <v/>
      </c>
      <c r="N34" s="4" t="str">
        <f>'(11) XXXXXXX'!F36</f>
        <v/>
      </c>
      <c r="O34" s="4" t="str">
        <f>'(12) XXXXXXX'!F36</f>
        <v/>
      </c>
      <c r="P34" s="4" t="str">
        <f>'(13) XXXXXXX'!F36</f>
        <v/>
      </c>
      <c r="Q34" s="4" t="str">
        <f>'(14) XXXXXXX'!F36</f>
        <v/>
      </c>
      <c r="R34" s="4" t="str">
        <f>'(15) XXXXXXX'!F36</f>
        <v/>
      </c>
      <c r="S34" s="4" t="str">
        <f>'(16) XXXXXXX'!F36</f>
        <v/>
      </c>
      <c r="T34" s="4" t="str">
        <f>'(17) XXXXXXX'!F36</f>
        <v/>
      </c>
      <c r="U34" s="4" t="str">
        <f>'(18) XXXXXXX'!F36</f>
        <v/>
      </c>
      <c r="V34" s="4" t="str">
        <f>'(19) XXXXXXX'!F36</f>
        <v/>
      </c>
    </row>
    <row r="35" spans="4:22" x14ac:dyDescent="0.25">
      <c r="D35" s="4" t="str">
        <f>'(1) XXXXXXX'!F37</f>
        <v/>
      </c>
      <c r="E35" s="4" t="str">
        <f>'(2) XXXXXXX'!F37</f>
        <v/>
      </c>
      <c r="F35" s="4" t="str">
        <f>'(3) XXXXXXX'!F37</f>
        <v/>
      </c>
      <c r="G35" s="4" t="str">
        <f>'(4) XXXXXXX'!F37</f>
        <v/>
      </c>
      <c r="H35" s="4" t="str">
        <f>'(5) XXXXXXX'!F37</f>
        <v/>
      </c>
      <c r="I35" s="4" t="str">
        <f>'(6) XXXXXXX'!F37</f>
        <v/>
      </c>
      <c r="J35" s="4" t="str">
        <f>'(7) XXXXXXX'!F37</f>
        <v/>
      </c>
      <c r="K35" s="4" t="str">
        <f>'(8) XXXXXXX'!F37</f>
        <v/>
      </c>
      <c r="L35" s="4" t="str">
        <f>'(9) XXXXXXX'!F37</f>
        <v/>
      </c>
      <c r="M35" s="4" t="str">
        <f>'(10) XXXXXXX'!F37</f>
        <v/>
      </c>
      <c r="N35" s="4" t="str">
        <f>'(11) XXXXXXX'!F37</f>
        <v/>
      </c>
      <c r="O35" s="4" t="str">
        <f>'(12) XXXXXXX'!F37</f>
        <v/>
      </c>
      <c r="P35" s="4" t="str">
        <f>'(13) XXXXXXX'!F37</f>
        <v/>
      </c>
      <c r="Q35" s="4" t="str">
        <f>'(14) XXXXXXX'!F37</f>
        <v/>
      </c>
      <c r="R35" s="4" t="str">
        <f>'(15) XXXXXXX'!F37</f>
        <v/>
      </c>
      <c r="S35" s="4" t="str">
        <f>'(16) XXXXXXX'!F37</f>
        <v/>
      </c>
      <c r="T35" s="4" t="str">
        <f>'(17) XXXXXXX'!F37</f>
        <v/>
      </c>
      <c r="U35" s="4" t="str">
        <f>'(18) XXXXXXX'!F37</f>
        <v/>
      </c>
      <c r="V35" s="4" t="str">
        <f>'(19) XXXXXXX'!F37</f>
        <v/>
      </c>
    </row>
    <row r="36" spans="4:22" x14ac:dyDescent="0.25">
      <c r="D36" s="4" t="str">
        <f>'(1) XXXXXXX'!F38</f>
        <v/>
      </c>
      <c r="E36" s="4" t="str">
        <f>'(2) XXXXXXX'!F38</f>
        <v/>
      </c>
      <c r="F36" s="4" t="str">
        <f>'(3) XXXXXXX'!F38</f>
        <v/>
      </c>
      <c r="G36" s="4" t="str">
        <f>'(4) XXXXXXX'!F38</f>
        <v/>
      </c>
      <c r="H36" s="4" t="str">
        <f>'(5) XXXXXXX'!F38</f>
        <v/>
      </c>
      <c r="I36" s="4" t="str">
        <f>'(6) XXXXXXX'!F38</f>
        <v/>
      </c>
      <c r="J36" s="4" t="str">
        <f>'(7) XXXXXXX'!F38</f>
        <v/>
      </c>
      <c r="K36" s="4" t="str">
        <f>'(8) XXXXXXX'!F38</f>
        <v/>
      </c>
      <c r="L36" s="4" t="str">
        <f>'(9) XXXXXXX'!F38</f>
        <v/>
      </c>
      <c r="M36" s="4" t="str">
        <f>'(10) XXXXXXX'!F38</f>
        <v/>
      </c>
      <c r="N36" s="4" t="str">
        <f>'(11) XXXXXXX'!F38</f>
        <v/>
      </c>
      <c r="O36" s="4" t="str">
        <f>'(12) XXXXXXX'!F38</f>
        <v/>
      </c>
      <c r="P36" s="4" t="str">
        <f>'(13) XXXXXXX'!F38</f>
        <v/>
      </c>
      <c r="Q36" s="4" t="str">
        <f>'(14) XXXXXXX'!F38</f>
        <v/>
      </c>
      <c r="R36" s="4" t="str">
        <f>'(15) XXXXXXX'!F38</f>
        <v/>
      </c>
      <c r="S36" s="4" t="str">
        <f>'(16) XXXXXXX'!F38</f>
        <v/>
      </c>
      <c r="T36" s="4" t="str">
        <f>'(17) XXXXXXX'!F38</f>
        <v/>
      </c>
      <c r="U36" s="4" t="str">
        <f>'(18) XXXXXXX'!F38</f>
        <v/>
      </c>
      <c r="V36" s="4" t="str">
        <f>'(19) XXXXXXX'!F38</f>
        <v/>
      </c>
    </row>
    <row r="37" spans="4:22" x14ac:dyDescent="0.25">
      <c r="D37" s="4" t="str">
        <f>'(1) XXXXXXX'!F39</f>
        <v/>
      </c>
      <c r="E37" s="4" t="str">
        <f>'(2) XXXXXXX'!F39</f>
        <v/>
      </c>
      <c r="F37" s="4" t="str">
        <f>'(3) XXXXXXX'!F39</f>
        <v/>
      </c>
      <c r="G37" s="4" t="str">
        <f>'(4) XXXXXXX'!F39</f>
        <v/>
      </c>
      <c r="H37" s="4" t="str">
        <f>'(5) XXXXXXX'!F39</f>
        <v/>
      </c>
      <c r="I37" s="4" t="str">
        <f>'(6) XXXXXXX'!F39</f>
        <v/>
      </c>
      <c r="J37" s="4" t="str">
        <f>'(7) XXXXXXX'!F39</f>
        <v/>
      </c>
      <c r="K37" s="4" t="str">
        <f>'(8) XXXXXXX'!F39</f>
        <v/>
      </c>
      <c r="L37" s="4" t="str">
        <f>'(9) XXXXXXX'!F39</f>
        <v/>
      </c>
      <c r="M37" s="4" t="str">
        <f>'(10) XXXXXXX'!F39</f>
        <v/>
      </c>
      <c r="N37" s="4" t="str">
        <f>'(11) XXXXXXX'!F39</f>
        <v/>
      </c>
      <c r="O37" s="4" t="str">
        <f>'(12) XXXXXXX'!F39</f>
        <v/>
      </c>
      <c r="P37" s="4" t="str">
        <f>'(13) XXXXXXX'!F39</f>
        <v/>
      </c>
      <c r="Q37" s="4" t="str">
        <f>'(14) XXXXXXX'!F39</f>
        <v/>
      </c>
      <c r="R37" s="4" t="str">
        <f>'(15) XXXXXXX'!F39</f>
        <v/>
      </c>
      <c r="S37" s="4" t="str">
        <f>'(16) XXXXXXX'!F39</f>
        <v/>
      </c>
      <c r="T37" s="4" t="str">
        <f>'(17) XXXXXXX'!F39</f>
        <v/>
      </c>
      <c r="U37" s="4" t="str">
        <f>'(18) XXXXXXX'!F39</f>
        <v/>
      </c>
      <c r="V37" s="4" t="str">
        <f>'(19) XXXXXXX'!F39</f>
        <v/>
      </c>
    </row>
    <row r="38" spans="4:22" x14ac:dyDescent="0.25">
      <c r="D38" s="4" t="str">
        <f>'(1) XXXXXXX'!F40</f>
        <v/>
      </c>
      <c r="E38" s="4" t="str">
        <f>'(2) XXXXXXX'!F40</f>
        <v/>
      </c>
      <c r="F38" s="4" t="str">
        <f>'(3) XXXXXXX'!F40</f>
        <v/>
      </c>
      <c r="G38" s="4" t="str">
        <f>'(4) XXXXXXX'!F40</f>
        <v/>
      </c>
      <c r="H38" s="4" t="str">
        <f>'(5) XXXXXXX'!F40</f>
        <v/>
      </c>
      <c r="I38" s="4" t="str">
        <f>'(6) XXXXXXX'!F40</f>
        <v/>
      </c>
      <c r="J38" s="4" t="str">
        <f>'(7) XXXXXXX'!F40</f>
        <v/>
      </c>
      <c r="K38" s="4" t="str">
        <f>'(8) XXXXXXX'!F40</f>
        <v/>
      </c>
      <c r="L38" s="4" t="str">
        <f>'(9) XXXXXXX'!F40</f>
        <v/>
      </c>
      <c r="M38" s="4" t="str">
        <f>'(10) XXXXXXX'!F40</f>
        <v/>
      </c>
      <c r="N38" s="4" t="str">
        <f>'(11) XXXXXXX'!F40</f>
        <v/>
      </c>
      <c r="O38" s="4" t="str">
        <f>'(12) XXXXXXX'!F40</f>
        <v/>
      </c>
      <c r="P38" s="4" t="str">
        <f>'(13) XXXXXXX'!F40</f>
        <v/>
      </c>
      <c r="Q38" s="4" t="str">
        <f>'(14) XXXXXXX'!F40</f>
        <v/>
      </c>
      <c r="R38" s="4" t="str">
        <f>'(15) XXXXXXX'!F40</f>
        <v/>
      </c>
      <c r="S38" s="4" t="str">
        <f>'(16) XXXXXXX'!F40</f>
        <v/>
      </c>
      <c r="T38" s="4" t="str">
        <f>'(17) XXXXXXX'!F40</f>
        <v/>
      </c>
      <c r="U38" s="4" t="str">
        <f>'(18) XXXXXXX'!F40</f>
        <v/>
      </c>
      <c r="V38" s="4" t="str">
        <f>'(19) XXXXXXX'!F40</f>
        <v/>
      </c>
    </row>
    <row r="39" spans="4:22" x14ac:dyDescent="0.25">
      <c r="D39" s="4" t="str">
        <f>'(1) XXXXXXX'!F41</f>
        <v/>
      </c>
      <c r="E39" s="4" t="str">
        <f>'(2) XXXXXXX'!F41</f>
        <v/>
      </c>
      <c r="F39" s="4" t="str">
        <f>'(3) XXXXXXX'!F41</f>
        <v/>
      </c>
      <c r="G39" s="4" t="str">
        <f>'(4) XXXXXXX'!F41</f>
        <v/>
      </c>
      <c r="H39" s="4" t="str">
        <f>'(5) XXXXXXX'!F41</f>
        <v/>
      </c>
      <c r="I39" s="4" t="str">
        <f>'(6) XXXXXXX'!F41</f>
        <v/>
      </c>
      <c r="J39" s="4" t="str">
        <f>'(7) XXXXXXX'!F41</f>
        <v/>
      </c>
      <c r="K39" s="4" t="str">
        <f>'(8) XXXXXXX'!F41</f>
        <v/>
      </c>
      <c r="L39" s="4" t="str">
        <f>'(9) XXXXXXX'!F41</f>
        <v/>
      </c>
      <c r="M39" s="4" t="str">
        <f>'(10) XXXXXXX'!F41</f>
        <v/>
      </c>
      <c r="N39" s="4" t="str">
        <f>'(11) XXXXXXX'!F41</f>
        <v/>
      </c>
      <c r="O39" s="4" t="str">
        <f>'(12) XXXXXXX'!F41</f>
        <v/>
      </c>
      <c r="P39" s="4" t="str">
        <f>'(13) XXXXXXX'!F41</f>
        <v/>
      </c>
      <c r="Q39" s="4" t="str">
        <f>'(14) XXXXXXX'!F41</f>
        <v/>
      </c>
      <c r="R39" s="4" t="str">
        <f>'(15) XXXXXXX'!F41</f>
        <v/>
      </c>
      <c r="S39" s="4" t="str">
        <f>'(16) XXXXXXX'!F41</f>
        <v/>
      </c>
      <c r="T39" s="4" t="str">
        <f>'(17) XXXXXXX'!F41</f>
        <v/>
      </c>
      <c r="U39" s="4" t="str">
        <f>'(18) XXXXXXX'!F41</f>
        <v/>
      </c>
      <c r="V39" s="4" t="str">
        <f>'(19) XXXXXXX'!F41</f>
        <v/>
      </c>
    </row>
    <row r="40" spans="4:22" x14ac:dyDescent="0.25">
      <c r="D40" s="4" t="str">
        <f>'(1) XXXXXXX'!F42</f>
        <v/>
      </c>
      <c r="E40" s="4" t="str">
        <f>'(2) XXXXXXX'!F42</f>
        <v/>
      </c>
      <c r="F40" s="4" t="str">
        <f>'(3) XXXXXXX'!F42</f>
        <v/>
      </c>
      <c r="G40" s="4" t="str">
        <f>'(4) XXXXXXX'!F42</f>
        <v/>
      </c>
      <c r="H40" s="4" t="str">
        <f>'(5) XXXXXXX'!F42</f>
        <v/>
      </c>
      <c r="I40" s="4" t="str">
        <f>'(6) XXXXXXX'!F42</f>
        <v/>
      </c>
      <c r="J40" s="4" t="str">
        <f>'(7) XXXXXXX'!F42</f>
        <v/>
      </c>
      <c r="K40" s="4" t="str">
        <f>'(8) XXXXXXX'!F42</f>
        <v/>
      </c>
      <c r="L40" s="4" t="str">
        <f>'(9) XXXXXXX'!F42</f>
        <v/>
      </c>
      <c r="M40" s="4" t="str">
        <f>'(10) XXXXXXX'!F42</f>
        <v/>
      </c>
      <c r="N40" s="4" t="str">
        <f>'(11) XXXXXXX'!F42</f>
        <v/>
      </c>
      <c r="O40" s="4" t="str">
        <f>'(12) XXXXXXX'!F42</f>
        <v/>
      </c>
      <c r="P40" s="4" t="str">
        <f>'(13) XXXXXXX'!F42</f>
        <v/>
      </c>
      <c r="Q40" s="4" t="str">
        <f>'(14) XXXXXXX'!F42</f>
        <v/>
      </c>
      <c r="R40" s="4" t="str">
        <f>'(15) XXXXXXX'!F42</f>
        <v/>
      </c>
      <c r="S40" s="4" t="str">
        <f>'(16) XXXXXXX'!F42</f>
        <v/>
      </c>
      <c r="T40" s="4" t="str">
        <f>'(17) XXXXXXX'!F42</f>
        <v/>
      </c>
      <c r="U40" s="4" t="str">
        <f>'(18) XXXXXXX'!F42</f>
        <v/>
      </c>
      <c r="V40" s="4" t="str">
        <f>'(19) XXXXXXX'!F42</f>
        <v/>
      </c>
    </row>
    <row r="41" spans="4:22" x14ac:dyDescent="0.25">
      <c r="D41" s="4" t="str">
        <f>'(1) XXXXXXX'!F43</f>
        <v/>
      </c>
      <c r="E41" s="4" t="str">
        <f>'(2) XXXXXXX'!F43</f>
        <v/>
      </c>
      <c r="F41" s="4" t="str">
        <f>'(3) XXXXXXX'!F43</f>
        <v/>
      </c>
      <c r="G41" s="4" t="str">
        <f>'(4) XXXXXXX'!F43</f>
        <v/>
      </c>
      <c r="H41" s="4" t="str">
        <f>'(5) XXXXXXX'!F43</f>
        <v/>
      </c>
      <c r="I41" s="4" t="str">
        <f>'(6) XXXXXXX'!F43</f>
        <v/>
      </c>
      <c r="J41" s="4" t="str">
        <f>'(7) XXXXXXX'!F43</f>
        <v/>
      </c>
      <c r="K41" s="4" t="str">
        <f>'(8) XXXXXXX'!F43</f>
        <v/>
      </c>
      <c r="L41" s="4" t="str">
        <f>'(9) XXXXXXX'!F43</f>
        <v/>
      </c>
      <c r="M41" s="4" t="str">
        <f>'(10) XXXXXXX'!F43</f>
        <v/>
      </c>
      <c r="N41" s="4" t="str">
        <f>'(11) XXXXXXX'!F43</f>
        <v/>
      </c>
      <c r="O41" s="4" t="str">
        <f>'(12) XXXXXXX'!F43</f>
        <v/>
      </c>
      <c r="P41" s="4" t="str">
        <f>'(13) XXXXXXX'!F43</f>
        <v/>
      </c>
      <c r="Q41" s="4" t="str">
        <f>'(14) XXXXXXX'!F43</f>
        <v/>
      </c>
      <c r="R41" s="4" t="str">
        <f>'(15) XXXXXXX'!F43</f>
        <v/>
      </c>
      <c r="S41" s="4" t="str">
        <f>'(16) XXXXXXX'!F43</f>
        <v/>
      </c>
      <c r="T41" s="4" t="str">
        <f>'(17) XXXXXXX'!F43</f>
        <v/>
      </c>
      <c r="U41" s="4" t="str">
        <f>'(18) XXXXXXX'!F43</f>
        <v/>
      </c>
      <c r="V41" s="4" t="str">
        <f>'(19) XXXXXXX'!F43</f>
        <v/>
      </c>
    </row>
    <row r="42" spans="4:22" x14ac:dyDescent="0.25">
      <c r="D42" s="4" t="str">
        <f>'(1) XXXXXXX'!F44</f>
        <v/>
      </c>
      <c r="E42" s="4" t="str">
        <f>'(2) XXXXXXX'!F44</f>
        <v/>
      </c>
      <c r="F42" s="4" t="str">
        <f>'(3) XXXXXXX'!F44</f>
        <v/>
      </c>
      <c r="G42" s="4" t="str">
        <f>'(4) XXXXXXX'!F44</f>
        <v/>
      </c>
      <c r="H42" s="4" t="str">
        <f>'(5) XXXXXXX'!F44</f>
        <v/>
      </c>
      <c r="I42" s="4" t="str">
        <f>'(6) XXXXXXX'!F44</f>
        <v/>
      </c>
      <c r="J42" s="4" t="str">
        <f>'(7) XXXXXXX'!F44</f>
        <v/>
      </c>
      <c r="K42" s="4" t="str">
        <f>'(8) XXXXXXX'!F44</f>
        <v/>
      </c>
      <c r="L42" s="4" t="str">
        <f>'(9) XXXXXXX'!F44</f>
        <v/>
      </c>
      <c r="M42" s="4" t="str">
        <f>'(10) XXXXXXX'!F44</f>
        <v/>
      </c>
      <c r="N42" s="4" t="str">
        <f>'(11) XXXXXXX'!F44</f>
        <v/>
      </c>
      <c r="O42" s="4" t="str">
        <f>'(12) XXXXXXX'!F44</f>
        <v/>
      </c>
      <c r="P42" s="4" t="str">
        <f>'(13) XXXXXXX'!F44</f>
        <v/>
      </c>
      <c r="Q42" s="4" t="str">
        <f>'(14) XXXXXXX'!F44</f>
        <v/>
      </c>
      <c r="R42" s="4" t="str">
        <f>'(15) XXXXXXX'!F44</f>
        <v/>
      </c>
      <c r="S42" s="4" t="str">
        <f>'(16) XXXXXXX'!F44</f>
        <v/>
      </c>
      <c r="T42" s="4" t="str">
        <f>'(17) XXXXXXX'!F44</f>
        <v/>
      </c>
      <c r="U42" s="4" t="str">
        <f>'(18) XXXXXXX'!F44</f>
        <v/>
      </c>
      <c r="V42" s="4" t="str">
        <f>'(19) XXXXXXX'!F44</f>
        <v/>
      </c>
    </row>
    <row r="43" spans="4:22" x14ac:dyDescent="0.25">
      <c r="D43" s="4" t="str">
        <f>'(1) XXXXXXX'!F45</f>
        <v/>
      </c>
      <c r="E43" s="4" t="str">
        <f>'(2) XXXXXXX'!F45</f>
        <v/>
      </c>
      <c r="F43" s="4" t="str">
        <f>'(3) XXXXXXX'!F45</f>
        <v/>
      </c>
      <c r="G43" s="4" t="str">
        <f>'(4) XXXXXXX'!F45</f>
        <v/>
      </c>
      <c r="H43" s="4" t="str">
        <f>'(5) XXXXXXX'!F45</f>
        <v/>
      </c>
      <c r="I43" s="4" t="str">
        <f>'(6) XXXXXXX'!F45</f>
        <v/>
      </c>
      <c r="J43" s="4" t="str">
        <f>'(7) XXXXXXX'!F45</f>
        <v/>
      </c>
      <c r="K43" s="4" t="str">
        <f>'(8) XXXXXXX'!F45</f>
        <v/>
      </c>
      <c r="L43" s="4" t="str">
        <f>'(9) XXXXXXX'!F45</f>
        <v/>
      </c>
      <c r="M43" s="4" t="str">
        <f>'(10) XXXXXXX'!F45</f>
        <v/>
      </c>
      <c r="N43" s="4" t="str">
        <f>'(11) XXXXXXX'!F45</f>
        <v/>
      </c>
      <c r="O43" s="4" t="str">
        <f>'(12) XXXXXXX'!F45</f>
        <v/>
      </c>
      <c r="P43" s="4" t="str">
        <f>'(13) XXXXXXX'!F45</f>
        <v/>
      </c>
      <c r="Q43" s="4" t="str">
        <f>'(14) XXXXXXX'!F45</f>
        <v/>
      </c>
      <c r="R43" s="4" t="str">
        <f>'(15) XXXXXXX'!F45</f>
        <v/>
      </c>
      <c r="S43" s="4" t="str">
        <f>'(16) XXXXXXX'!F45</f>
        <v/>
      </c>
      <c r="T43" s="4" t="str">
        <f>'(17) XXXXXXX'!F45</f>
        <v/>
      </c>
      <c r="U43" s="4" t="str">
        <f>'(18) XXXXXXX'!F45</f>
        <v/>
      </c>
      <c r="V43" s="4" t="str">
        <f>'(19) XXXXXXX'!F45</f>
        <v/>
      </c>
    </row>
    <row r="44" spans="4:22" x14ac:dyDescent="0.25">
      <c r="D44" s="4" t="str">
        <f>'(1) XXXXXXX'!F46</f>
        <v/>
      </c>
      <c r="E44" s="4" t="str">
        <f>'(2) XXXXXXX'!F46</f>
        <v/>
      </c>
      <c r="F44" s="4" t="str">
        <f>'(3) XXXXXXX'!F46</f>
        <v/>
      </c>
      <c r="G44" s="4" t="str">
        <f>'(4) XXXXXXX'!F46</f>
        <v/>
      </c>
      <c r="H44" s="4" t="str">
        <f>'(5) XXXXXXX'!F46</f>
        <v/>
      </c>
      <c r="I44" s="4" t="str">
        <f>'(6) XXXXXXX'!F46</f>
        <v/>
      </c>
      <c r="J44" s="4" t="str">
        <f>'(7) XXXXXXX'!F46</f>
        <v/>
      </c>
      <c r="K44" s="4" t="str">
        <f>'(8) XXXXXXX'!F46</f>
        <v/>
      </c>
      <c r="L44" s="4" t="str">
        <f>'(9) XXXXXXX'!F46</f>
        <v/>
      </c>
      <c r="M44" s="4" t="str">
        <f>'(10) XXXXXXX'!F46</f>
        <v/>
      </c>
      <c r="N44" s="4" t="str">
        <f>'(11) XXXXXXX'!F46</f>
        <v/>
      </c>
      <c r="O44" s="4" t="str">
        <f>'(12) XXXXXXX'!F46</f>
        <v/>
      </c>
      <c r="P44" s="4" t="str">
        <f>'(13) XXXXXXX'!F46</f>
        <v/>
      </c>
      <c r="Q44" s="4" t="str">
        <f>'(14) XXXXXXX'!F46</f>
        <v/>
      </c>
      <c r="R44" s="4" t="str">
        <f>'(15) XXXXXXX'!F46</f>
        <v/>
      </c>
      <c r="S44" s="4" t="str">
        <f>'(16) XXXXXXX'!F46</f>
        <v/>
      </c>
      <c r="T44" s="4" t="str">
        <f>'(17) XXXXXXX'!F46</f>
        <v/>
      </c>
      <c r="U44" s="4" t="str">
        <f>'(18) XXXXXXX'!F46</f>
        <v/>
      </c>
      <c r="V44" s="4" t="str">
        <f>'(19) XXXXXXX'!F46</f>
        <v/>
      </c>
    </row>
    <row r="45" spans="4:22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4:22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4:22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4:22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4:20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4:20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4:20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4:20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4:20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4:20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4:20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4:20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4:20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4:20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4:20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4:20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4:20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4:20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4:20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4:20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4:20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4:20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4:20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4:20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4:20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4:20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4:20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4:20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4:20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4:20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</sheetData>
  <conditionalFormatting sqref="D3:V44">
    <cfRule type="cellIs" dxfId="3" priority="1" operator="between">
      <formula>$B$1</formula>
      <formula>$B$2</formula>
    </cfRule>
    <cfRule type="cellIs" dxfId="2" priority="2" operator="lessThan">
      <formula>$B$1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028ED-CCE9-4714-9CAC-FFC85AEE0322}">
  <sheetPr>
    <tabColor rgb="FFFF0000"/>
  </sheetPr>
  <dimension ref="A1:X74"/>
  <sheetViews>
    <sheetView workbookViewId="0">
      <selection activeCell="F27" sqref="F27"/>
    </sheetView>
  </sheetViews>
  <sheetFormatPr defaultRowHeight="15" x14ac:dyDescent="0.25"/>
  <cols>
    <col min="1" max="1" width="22" bestFit="1" customWidth="1"/>
    <col min="2" max="2" width="10.7109375" bestFit="1" customWidth="1"/>
    <col min="3" max="3" width="21.85546875" customWidth="1"/>
    <col min="4" max="20" width="10.7109375" bestFit="1" customWidth="1"/>
  </cols>
  <sheetData>
    <row r="1" spans="1:24" x14ac:dyDescent="0.25">
      <c r="A1" t="s">
        <v>10</v>
      </c>
      <c r="B1" s="2">
        <f>'Resumo datas'!B1</f>
        <v>45631</v>
      </c>
      <c r="D1" s="11"/>
      <c r="E1" s="11"/>
      <c r="F1" s="11"/>
      <c r="G1" s="11"/>
      <c r="H1" s="11"/>
      <c r="I1" s="11"/>
      <c r="J1" s="11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</row>
    <row r="2" spans="1:24" x14ac:dyDescent="0.25">
      <c r="A2" t="s">
        <v>14</v>
      </c>
      <c r="B2" s="2">
        <f ca="1">TODAY()</f>
        <v>45642</v>
      </c>
      <c r="D2" s="1">
        <v>1</v>
      </c>
      <c r="E2" s="1">
        <v>2</v>
      </c>
      <c r="F2" s="1">
        <v>3</v>
      </c>
      <c r="G2" s="1">
        <v>4</v>
      </c>
      <c r="H2" s="1">
        <v>5</v>
      </c>
      <c r="I2" s="1">
        <v>6</v>
      </c>
      <c r="J2" s="1">
        <v>7</v>
      </c>
      <c r="K2" s="1">
        <v>8</v>
      </c>
      <c r="L2" s="1">
        <v>9</v>
      </c>
      <c r="M2" s="1">
        <v>10</v>
      </c>
      <c r="N2" s="1">
        <v>11</v>
      </c>
      <c r="O2" s="1">
        <v>12</v>
      </c>
      <c r="P2" s="1">
        <v>13</v>
      </c>
      <c r="Q2" s="1">
        <v>14</v>
      </c>
      <c r="R2" s="1">
        <v>15</v>
      </c>
      <c r="S2" s="1">
        <v>16</v>
      </c>
      <c r="T2" s="1">
        <v>17</v>
      </c>
      <c r="U2" s="1">
        <v>18</v>
      </c>
      <c r="V2" s="1">
        <v>19</v>
      </c>
      <c r="W2" s="1">
        <v>20</v>
      </c>
      <c r="X2" s="1">
        <v>21</v>
      </c>
    </row>
    <row r="3" spans="1:24" x14ac:dyDescent="0.25">
      <c r="C3" s="13" t="s">
        <v>11</v>
      </c>
      <c r="D3" s="22">
        <f>'(1) XXXXXXX'!H5</f>
        <v>0</v>
      </c>
      <c r="E3" s="22">
        <f>'(2) XXXXXXX'!H5</f>
        <v>0</v>
      </c>
      <c r="F3" s="22">
        <f>'(3) XXXXXXX'!H5</f>
        <v>0</v>
      </c>
      <c r="G3" s="22">
        <f>'(4) XXXXXXX'!H5</f>
        <v>0</v>
      </c>
      <c r="H3" s="22">
        <f>'(5) XXXXXXX'!H5</f>
        <v>0</v>
      </c>
      <c r="I3" s="22">
        <f>'(6) XXXXXXX'!H5</f>
        <v>0</v>
      </c>
      <c r="J3" s="22">
        <f>'(7) XXXXXXX'!H5</f>
        <v>0</v>
      </c>
      <c r="K3" s="22">
        <f>'(8) XXXXXXX'!H5</f>
        <v>0</v>
      </c>
      <c r="L3" s="22">
        <f>'(9) XXXXXXX'!H5</f>
        <v>0</v>
      </c>
      <c r="M3" s="22">
        <f>'(10) XXXXXXX'!H5</f>
        <v>0</v>
      </c>
      <c r="N3" s="22">
        <f>'(11) XXXXXXX'!H5</f>
        <v>0</v>
      </c>
      <c r="O3" s="22">
        <f>'(12) XXXXXXX'!H5</f>
        <v>0</v>
      </c>
      <c r="P3" s="22">
        <f>'(13) XXXXXXX'!H5</f>
        <v>0</v>
      </c>
      <c r="Q3" s="22">
        <f>'(14) XXXXXXX'!H5</f>
        <v>0</v>
      </c>
      <c r="R3" s="22">
        <f>'(15) XXXXXXX'!H5</f>
        <v>0</v>
      </c>
      <c r="S3" s="22">
        <f>'(16) XXXXXXX'!H5</f>
        <v>0</v>
      </c>
      <c r="T3" s="22">
        <f>'(17) XXXXXXX'!H5</f>
        <v>0</v>
      </c>
      <c r="U3" s="22">
        <f>'(18) XXXXXXX'!H5</f>
        <v>0</v>
      </c>
      <c r="V3" s="22">
        <f>'(19) XXXXXXX'!H5</f>
        <v>0</v>
      </c>
      <c r="W3" s="23"/>
      <c r="X3" s="1"/>
    </row>
    <row r="4" spans="1:24" x14ac:dyDescent="0.25">
      <c r="A4" s="15"/>
      <c r="B4" s="5"/>
      <c r="D4" s="22">
        <f>'(1) XXXXXXX'!H6</f>
        <v>5.5555555555555358E-2</v>
      </c>
      <c r="E4" s="22">
        <f>'(2) XXXXXXX'!H6</f>
        <v>5.5555555555555608E-2</v>
      </c>
      <c r="F4" s="22">
        <f>'(3) XXXXXXX'!H6</f>
        <v>5.5555555555555608E-2</v>
      </c>
      <c r="G4" s="22">
        <f>'(4) XXXXXXX'!H6</f>
        <v>5.5555555555555608E-2</v>
      </c>
      <c r="H4" s="22">
        <f>'(5) XXXXXXX'!H6</f>
        <v>5.5555555555555608E-2</v>
      </c>
      <c r="I4" s="22">
        <f>'(6) XXXXXXX'!H6</f>
        <v>5.5555555555555608E-2</v>
      </c>
      <c r="J4" s="22">
        <f>'(7) XXXXXXX'!H6</f>
        <v>5.5555555555555608E-2</v>
      </c>
      <c r="K4" s="22">
        <f>'(8) XXXXXXX'!H6</f>
        <v>5.5555555555555608E-2</v>
      </c>
      <c r="L4" s="22">
        <f>'(9) XXXXXXX'!H6</f>
        <v>5.5555555555555608E-2</v>
      </c>
      <c r="M4" s="22">
        <f>'(10) XXXXXXX'!H6</f>
        <v>5.5555555555555608E-2</v>
      </c>
      <c r="N4" s="22">
        <f>'(11) XXXXXXX'!H6</f>
        <v>5.5555555555555608E-2</v>
      </c>
      <c r="O4" s="22">
        <f>'(12) XXXXXXX'!H6</f>
        <v>5.5555555555555608E-2</v>
      </c>
      <c r="P4" s="22">
        <f>'(13) XXXXXXX'!H6</f>
        <v>5.5555555555555608E-2</v>
      </c>
      <c r="Q4" s="22">
        <f>'(14) XXXXXXX'!H6</f>
        <v>5.5555555555555608E-2</v>
      </c>
      <c r="R4" s="22">
        <f>'(15) XXXXXXX'!H6</f>
        <v>5.5555555555555608E-2</v>
      </c>
      <c r="S4" s="22">
        <f>'(16) XXXXXXX'!H6</f>
        <v>5.5555555555555608E-2</v>
      </c>
      <c r="T4" s="22">
        <f>'(17) XXXXXXX'!H6</f>
        <v>5.5555555555555608E-2</v>
      </c>
      <c r="U4" s="22">
        <f>'(18) XXXXXXX'!H6</f>
        <v>5.5555555555555608E-2</v>
      </c>
      <c r="V4" s="22">
        <f>'(19) XXXXXXX'!H6</f>
        <v>5.5555555555555608E-2</v>
      </c>
      <c r="W4" s="24"/>
    </row>
    <row r="5" spans="1:24" x14ac:dyDescent="0.25">
      <c r="D5" s="22" t="str">
        <f>'(1) XXXXXXX'!H7</f>
        <v/>
      </c>
      <c r="E5" s="22" t="str">
        <f>'(2) XXXXXXX'!H7</f>
        <v/>
      </c>
      <c r="F5" s="22" t="str">
        <f>'(3) XXXXXXX'!H7</f>
        <v/>
      </c>
      <c r="G5" s="22" t="str">
        <f>'(4) XXXXXXX'!H7</f>
        <v/>
      </c>
      <c r="H5" s="22" t="str">
        <f>'(5) XXXXXXX'!H7</f>
        <v/>
      </c>
      <c r="I5" s="22" t="str">
        <f>'(6) XXXXXXX'!H7</f>
        <v/>
      </c>
      <c r="J5" s="22" t="str">
        <f>'(7) XXXXXXX'!H7</f>
        <v/>
      </c>
      <c r="K5" s="22" t="str">
        <f>'(8) XXXXXXX'!H7</f>
        <v/>
      </c>
      <c r="L5" s="22" t="str">
        <f>'(9) XXXXXXX'!H7</f>
        <v/>
      </c>
      <c r="M5" s="22" t="str">
        <f>'(10) XXXXXXX'!H7</f>
        <v/>
      </c>
      <c r="N5" s="22" t="str">
        <f>'(11) XXXXXXX'!H7</f>
        <v/>
      </c>
      <c r="O5" s="22" t="str">
        <f>'(12) XXXXXXX'!H7</f>
        <v/>
      </c>
      <c r="P5" s="22" t="str">
        <f>'(13) XXXXXXX'!H7</f>
        <v/>
      </c>
      <c r="Q5" s="22" t="str">
        <f>'(14) XXXXXXX'!H7</f>
        <v/>
      </c>
      <c r="R5" s="22" t="str">
        <f>'(15) XXXXXXX'!H7</f>
        <v/>
      </c>
      <c r="S5" s="22" t="str">
        <f>'(16) XXXXXXX'!H7</f>
        <v/>
      </c>
      <c r="T5" s="22" t="str">
        <f>'(17) XXXXXXX'!H7</f>
        <v/>
      </c>
      <c r="U5" s="22" t="str">
        <f>'(18) XXXXXXX'!H7</f>
        <v/>
      </c>
      <c r="V5" s="22" t="str">
        <f>'(19) XXXXXXX'!H7</f>
        <v/>
      </c>
      <c r="W5" s="24"/>
    </row>
    <row r="6" spans="1:24" x14ac:dyDescent="0.25">
      <c r="D6" s="22" t="str">
        <f>'(1) XXXXXXX'!H8</f>
        <v/>
      </c>
      <c r="E6" s="22" t="str">
        <f>'(2) XXXXXXX'!H8</f>
        <v/>
      </c>
      <c r="F6" s="22" t="str">
        <f>'(3) XXXXXXX'!H8</f>
        <v/>
      </c>
      <c r="G6" s="22" t="str">
        <f>'(4) XXXXXXX'!H8</f>
        <v/>
      </c>
      <c r="H6" s="22" t="str">
        <f>'(5) XXXXXXX'!H8</f>
        <v/>
      </c>
      <c r="I6" s="22" t="str">
        <f>'(6) XXXXXXX'!H8</f>
        <v/>
      </c>
      <c r="J6" s="22" t="str">
        <f>'(7) XXXXXXX'!H8</f>
        <v/>
      </c>
      <c r="K6" s="22" t="str">
        <f>'(8) XXXXXXX'!H8</f>
        <v/>
      </c>
      <c r="L6" s="22" t="str">
        <f>'(9) XXXXXXX'!H8</f>
        <v/>
      </c>
      <c r="M6" s="22" t="str">
        <f>'(10) XXXXXXX'!H8</f>
        <v/>
      </c>
      <c r="N6" s="22" t="str">
        <f>'(11) XXXXXXX'!H8</f>
        <v/>
      </c>
      <c r="O6" s="22" t="str">
        <f>'(12) XXXXXXX'!H8</f>
        <v/>
      </c>
      <c r="P6" s="22" t="str">
        <f>'(13) XXXXXXX'!H8</f>
        <v/>
      </c>
      <c r="Q6" s="22" t="str">
        <f>'(14) XXXXXXX'!H8</f>
        <v/>
      </c>
      <c r="R6" s="22" t="str">
        <f>'(15) XXXXXXX'!H8</f>
        <v/>
      </c>
      <c r="S6" s="22" t="str">
        <f>'(16) XXXXXXX'!H8</f>
        <v/>
      </c>
      <c r="T6" s="22" t="str">
        <f>'(17) XXXXXXX'!H8</f>
        <v/>
      </c>
      <c r="U6" s="22" t="str">
        <f>'(18) XXXXXXX'!H8</f>
        <v/>
      </c>
      <c r="V6" s="22" t="str">
        <f>'(19) XXXXXXX'!H8</f>
        <v/>
      </c>
      <c r="W6" s="24"/>
    </row>
    <row r="7" spans="1:24" x14ac:dyDescent="0.25">
      <c r="D7" s="22" t="str">
        <f>'(1) XXXXXXX'!H9</f>
        <v/>
      </c>
      <c r="E7" s="22" t="str">
        <f>'(2) XXXXXXX'!H9</f>
        <v/>
      </c>
      <c r="F7" s="22" t="str">
        <f>'(3) XXXXXXX'!H9</f>
        <v/>
      </c>
      <c r="G7" s="22" t="str">
        <f>'(4) XXXXXXX'!H9</f>
        <v/>
      </c>
      <c r="H7" s="22" t="str">
        <f>'(5) XXXXXXX'!H9</f>
        <v/>
      </c>
      <c r="I7" s="22" t="str">
        <f>'(6) XXXXXXX'!H9</f>
        <v/>
      </c>
      <c r="J7" s="22" t="str">
        <f>'(7) XXXXXXX'!H9</f>
        <v/>
      </c>
      <c r="K7" s="22" t="str">
        <f>'(8) XXXXXXX'!H9</f>
        <v/>
      </c>
      <c r="L7" s="22" t="str">
        <f>'(9) XXXXXXX'!H9</f>
        <v/>
      </c>
      <c r="M7" s="22" t="str">
        <f>'(10) XXXXXXX'!H9</f>
        <v/>
      </c>
      <c r="N7" s="22" t="str">
        <f>'(11) XXXXXXX'!H9</f>
        <v/>
      </c>
      <c r="O7" s="22" t="str">
        <f>'(12) XXXXXXX'!H9</f>
        <v/>
      </c>
      <c r="P7" s="22" t="str">
        <f>'(13) XXXXXXX'!H9</f>
        <v/>
      </c>
      <c r="Q7" s="22" t="str">
        <f>'(14) XXXXXXX'!H9</f>
        <v/>
      </c>
      <c r="R7" s="22" t="str">
        <f>'(15) XXXXXXX'!H9</f>
        <v/>
      </c>
      <c r="S7" s="22" t="str">
        <f>'(16) XXXXXXX'!H9</f>
        <v/>
      </c>
      <c r="T7" s="22" t="str">
        <f>'(17) XXXXXXX'!H9</f>
        <v/>
      </c>
      <c r="U7" s="22" t="str">
        <f>'(18) XXXXXXX'!H9</f>
        <v/>
      </c>
      <c r="V7" s="22" t="str">
        <f>'(19) XXXXXXX'!H9</f>
        <v/>
      </c>
      <c r="W7" s="24"/>
    </row>
    <row r="8" spans="1:24" x14ac:dyDescent="0.25">
      <c r="D8" s="22" t="str">
        <f>'(1) XXXXXXX'!H10</f>
        <v/>
      </c>
      <c r="E8" s="22" t="str">
        <f>'(2) XXXXXXX'!H10</f>
        <v/>
      </c>
      <c r="F8" s="22" t="str">
        <f>'(3) XXXXXXX'!H10</f>
        <v/>
      </c>
      <c r="G8" s="22" t="str">
        <f>'(4) XXXXXXX'!H10</f>
        <v/>
      </c>
      <c r="H8" s="22" t="str">
        <f>'(5) XXXXXXX'!H10</f>
        <v/>
      </c>
      <c r="I8" s="22" t="str">
        <f>'(6) XXXXXXX'!H10</f>
        <v/>
      </c>
      <c r="J8" s="22" t="str">
        <f>'(7) XXXXXXX'!H10</f>
        <v/>
      </c>
      <c r="K8" s="22" t="str">
        <f>'(8) XXXXXXX'!H10</f>
        <v/>
      </c>
      <c r="L8" s="22" t="str">
        <f>'(9) XXXXXXX'!H10</f>
        <v/>
      </c>
      <c r="M8" s="22" t="str">
        <f>'(10) XXXXXXX'!H10</f>
        <v/>
      </c>
      <c r="N8" s="22" t="str">
        <f>'(11) XXXXXXX'!H10</f>
        <v/>
      </c>
      <c r="O8" s="22" t="str">
        <f>'(12) XXXXXXX'!H10</f>
        <v/>
      </c>
      <c r="P8" s="22" t="str">
        <f>'(13) XXXXXXX'!H10</f>
        <v/>
      </c>
      <c r="Q8" s="22" t="str">
        <f>'(14) XXXXXXX'!H10</f>
        <v/>
      </c>
      <c r="R8" s="22" t="str">
        <f>'(15) XXXXXXX'!H10</f>
        <v/>
      </c>
      <c r="S8" s="22" t="str">
        <f>'(16) XXXXXXX'!H10</f>
        <v/>
      </c>
      <c r="T8" s="22" t="str">
        <f>'(17) XXXXXXX'!H10</f>
        <v/>
      </c>
      <c r="U8" s="22" t="str">
        <f>'(18) XXXXXXX'!H10</f>
        <v/>
      </c>
      <c r="V8" s="22" t="str">
        <f>'(19) XXXXXXX'!H10</f>
        <v/>
      </c>
      <c r="W8" s="24"/>
    </row>
    <row r="9" spans="1:24" x14ac:dyDescent="0.25">
      <c r="D9" s="22" t="str">
        <f>'(1) XXXXXXX'!H11</f>
        <v/>
      </c>
      <c r="E9" s="22" t="str">
        <f>'(2) XXXXXXX'!H11</f>
        <v/>
      </c>
      <c r="F9" s="22" t="str">
        <f>'(3) XXXXXXX'!H11</f>
        <v/>
      </c>
      <c r="G9" s="22" t="str">
        <f>'(4) XXXXXXX'!H11</f>
        <v/>
      </c>
      <c r="H9" s="22" t="str">
        <f>'(5) XXXXXXX'!H11</f>
        <v/>
      </c>
      <c r="I9" s="22" t="str">
        <f>'(6) XXXXXXX'!H11</f>
        <v/>
      </c>
      <c r="J9" s="22" t="str">
        <f>'(7) XXXXXXX'!H11</f>
        <v/>
      </c>
      <c r="K9" s="22" t="str">
        <f>'(8) XXXXXXX'!H11</f>
        <v/>
      </c>
      <c r="L9" s="22" t="str">
        <f>'(9) XXXXXXX'!H11</f>
        <v/>
      </c>
      <c r="M9" s="22" t="str">
        <f>'(10) XXXXXXX'!H11</f>
        <v/>
      </c>
      <c r="N9" s="22" t="str">
        <f>'(11) XXXXXXX'!H11</f>
        <v/>
      </c>
      <c r="O9" s="22" t="str">
        <f>'(12) XXXXXXX'!H11</f>
        <v/>
      </c>
      <c r="P9" s="22" t="str">
        <f>'(13) XXXXXXX'!H11</f>
        <v/>
      </c>
      <c r="Q9" s="22" t="str">
        <f>'(14) XXXXXXX'!H11</f>
        <v/>
      </c>
      <c r="R9" s="22" t="str">
        <f>'(15) XXXXXXX'!H11</f>
        <v/>
      </c>
      <c r="S9" s="22" t="str">
        <f>'(16) XXXXXXX'!H11</f>
        <v/>
      </c>
      <c r="T9" s="22" t="str">
        <f>'(17) XXXXXXX'!H11</f>
        <v/>
      </c>
      <c r="U9" s="22" t="str">
        <f>'(18) XXXXXXX'!H11</f>
        <v/>
      </c>
      <c r="V9" s="22" t="str">
        <f>'(19) XXXXXXX'!H11</f>
        <v/>
      </c>
      <c r="W9" s="24"/>
    </row>
    <row r="10" spans="1:24" x14ac:dyDescent="0.25">
      <c r="D10" s="22" t="str">
        <f>'(1) XXXXXXX'!H12</f>
        <v/>
      </c>
      <c r="E10" s="22" t="str">
        <f>'(2) XXXXXXX'!H12</f>
        <v/>
      </c>
      <c r="F10" s="22" t="str">
        <f>'(3) XXXXXXX'!H12</f>
        <v/>
      </c>
      <c r="G10" s="22" t="str">
        <f>'(4) XXXXXXX'!H12</f>
        <v/>
      </c>
      <c r="H10" s="22" t="str">
        <f>'(5) XXXXXXX'!H12</f>
        <v/>
      </c>
      <c r="I10" s="22" t="str">
        <f>'(6) XXXXXXX'!H12</f>
        <v/>
      </c>
      <c r="J10" s="22" t="str">
        <f>'(7) XXXXXXX'!H12</f>
        <v/>
      </c>
      <c r="K10" s="22" t="str">
        <f>'(8) XXXXXXX'!H12</f>
        <v/>
      </c>
      <c r="L10" s="22" t="str">
        <f>'(9) XXXXXXX'!H12</f>
        <v/>
      </c>
      <c r="M10" s="22" t="str">
        <f>'(10) XXXXXXX'!H12</f>
        <v/>
      </c>
      <c r="N10" s="22" t="str">
        <f>'(11) XXXXXXX'!H12</f>
        <v/>
      </c>
      <c r="O10" s="22" t="str">
        <f>'(12) XXXXXXX'!H12</f>
        <v/>
      </c>
      <c r="P10" s="22" t="str">
        <f>'(13) XXXXXXX'!H12</f>
        <v/>
      </c>
      <c r="Q10" s="22" t="str">
        <f>'(14) XXXXXXX'!H12</f>
        <v/>
      </c>
      <c r="R10" s="22" t="str">
        <f>'(15) XXXXXXX'!H12</f>
        <v/>
      </c>
      <c r="S10" s="22" t="str">
        <f>'(16) XXXXXXX'!H12</f>
        <v/>
      </c>
      <c r="T10" s="22" t="str">
        <f>'(17) XXXXXXX'!H12</f>
        <v/>
      </c>
      <c r="U10" s="22" t="str">
        <f>'(18) XXXXXXX'!H12</f>
        <v/>
      </c>
      <c r="V10" s="22" t="str">
        <f>'(19) XXXXXXX'!H12</f>
        <v/>
      </c>
      <c r="W10" s="24"/>
    </row>
    <row r="11" spans="1:24" x14ac:dyDescent="0.25">
      <c r="D11" s="22" t="str">
        <f>'(1) XXXXXXX'!H13</f>
        <v/>
      </c>
      <c r="E11" s="22" t="str">
        <f>'(2) XXXXXXX'!H13</f>
        <v/>
      </c>
      <c r="F11" s="22" t="str">
        <f>'(3) XXXXXXX'!H13</f>
        <v/>
      </c>
      <c r="G11" s="22" t="str">
        <f>'(4) XXXXXXX'!H13</f>
        <v/>
      </c>
      <c r="H11" s="22" t="str">
        <f>'(5) XXXXXXX'!H13</f>
        <v/>
      </c>
      <c r="I11" s="22" t="str">
        <f>'(6) XXXXXXX'!H13</f>
        <v/>
      </c>
      <c r="J11" s="22" t="str">
        <f>'(7) XXXXXXX'!H13</f>
        <v/>
      </c>
      <c r="K11" s="22" t="str">
        <f>'(8) XXXXXXX'!H13</f>
        <v/>
      </c>
      <c r="L11" s="22" t="str">
        <f>'(9) XXXXXXX'!H13</f>
        <v/>
      </c>
      <c r="M11" s="22" t="str">
        <f>'(10) XXXXXXX'!H13</f>
        <v/>
      </c>
      <c r="N11" s="22" t="str">
        <f>'(11) XXXXXXX'!H13</f>
        <v/>
      </c>
      <c r="O11" s="22" t="str">
        <f>'(12) XXXXXXX'!H13</f>
        <v/>
      </c>
      <c r="P11" s="22" t="str">
        <f>'(13) XXXXXXX'!H13</f>
        <v/>
      </c>
      <c r="Q11" s="22" t="str">
        <f>'(14) XXXXXXX'!H13</f>
        <v/>
      </c>
      <c r="R11" s="22" t="str">
        <f>'(15) XXXXXXX'!H13</f>
        <v/>
      </c>
      <c r="S11" s="22" t="str">
        <f>'(16) XXXXXXX'!H13</f>
        <v/>
      </c>
      <c r="T11" s="22" t="str">
        <f>'(17) XXXXXXX'!H13</f>
        <v/>
      </c>
      <c r="U11" s="22" t="str">
        <f>'(18) XXXXXXX'!H13</f>
        <v/>
      </c>
      <c r="V11" s="22" t="str">
        <f>'(19) XXXXXXX'!H13</f>
        <v/>
      </c>
      <c r="W11" s="24"/>
    </row>
    <row r="12" spans="1:24" x14ac:dyDescent="0.25">
      <c r="D12" s="22" t="str">
        <f>'(1) XXXXXXX'!H14</f>
        <v/>
      </c>
      <c r="E12" s="22" t="str">
        <f>'(2) XXXXXXX'!H14</f>
        <v/>
      </c>
      <c r="F12" s="22" t="str">
        <f>'(3) XXXXXXX'!H14</f>
        <v/>
      </c>
      <c r="G12" s="22" t="str">
        <f>'(4) XXXXXXX'!H14</f>
        <v/>
      </c>
      <c r="H12" s="22" t="str">
        <f>'(5) XXXXXXX'!H14</f>
        <v/>
      </c>
      <c r="I12" s="22" t="str">
        <f>'(6) XXXXXXX'!H14</f>
        <v/>
      </c>
      <c r="J12" s="22" t="str">
        <f>'(7) XXXXXXX'!H14</f>
        <v/>
      </c>
      <c r="K12" s="22" t="str">
        <f>'(8) XXXXXXX'!H14</f>
        <v/>
      </c>
      <c r="L12" s="22" t="str">
        <f>'(9) XXXXXXX'!H14</f>
        <v/>
      </c>
      <c r="M12" s="22" t="str">
        <f>'(10) XXXXXXX'!H14</f>
        <v/>
      </c>
      <c r="N12" s="22" t="str">
        <f>'(11) XXXXXXX'!H14</f>
        <v/>
      </c>
      <c r="O12" s="22" t="str">
        <f>'(12) XXXXXXX'!H14</f>
        <v/>
      </c>
      <c r="P12" s="22" t="str">
        <f>'(13) XXXXXXX'!H14</f>
        <v/>
      </c>
      <c r="Q12" s="22" t="str">
        <f>'(14) XXXXXXX'!H14</f>
        <v/>
      </c>
      <c r="R12" s="22" t="str">
        <f>'(15) XXXXXXX'!H14</f>
        <v/>
      </c>
      <c r="S12" s="22" t="str">
        <f>'(16) XXXXXXX'!H14</f>
        <v/>
      </c>
      <c r="T12" s="22" t="str">
        <f>'(17) XXXXXXX'!H14</f>
        <v/>
      </c>
      <c r="U12" s="22" t="str">
        <f>'(18) XXXXXXX'!H14</f>
        <v/>
      </c>
      <c r="V12" s="22" t="str">
        <f>'(19) XXXXXXX'!H14</f>
        <v/>
      </c>
      <c r="W12" s="24"/>
    </row>
    <row r="13" spans="1:24" x14ac:dyDescent="0.25">
      <c r="D13" s="22" t="str">
        <f>'(1) XXXXXXX'!H15</f>
        <v/>
      </c>
      <c r="E13" s="22" t="str">
        <f>'(2) XXXXXXX'!H15</f>
        <v/>
      </c>
      <c r="F13" s="22" t="str">
        <f>'(3) XXXXXXX'!H15</f>
        <v/>
      </c>
      <c r="G13" s="22" t="str">
        <f>'(4) XXXXXXX'!H15</f>
        <v/>
      </c>
      <c r="H13" s="22" t="str">
        <f>'(5) XXXXXXX'!H15</f>
        <v/>
      </c>
      <c r="I13" s="22" t="str">
        <f>'(6) XXXXXXX'!H15</f>
        <v/>
      </c>
      <c r="J13" s="22" t="str">
        <f>'(7) XXXXXXX'!H15</f>
        <v/>
      </c>
      <c r="K13" s="22" t="str">
        <f>'(8) XXXXXXX'!H15</f>
        <v/>
      </c>
      <c r="L13" s="22" t="str">
        <f>'(9) XXXXXXX'!H15</f>
        <v/>
      </c>
      <c r="M13" s="22" t="str">
        <f>'(10) XXXXXXX'!H15</f>
        <v/>
      </c>
      <c r="N13" s="22" t="str">
        <f>'(11) XXXXXXX'!H15</f>
        <v/>
      </c>
      <c r="O13" s="22" t="str">
        <f>'(12) XXXXXXX'!H15</f>
        <v/>
      </c>
      <c r="P13" s="22" t="str">
        <f>'(13) XXXXXXX'!H15</f>
        <v/>
      </c>
      <c r="Q13" s="22" t="str">
        <f>'(14) XXXXXXX'!H15</f>
        <v/>
      </c>
      <c r="R13" s="22" t="str">
        <f>'(15) XXXXXXX'!H15</f>
        <v/>
      </c>
      <c r="S13" s="22" t="str">
        <f>'(16) XXXXXXX'!H15</f>
        <v/>
      </c>
      <c r="T13" s="22" t="str">
        <f>'(17) XXXXXXX'!H15</f>
        <v/>
      </c>
      <c r="U13" s="22" t="str">
        <f>'(18) XXXXXXX'!H15</f>
        <v/>
      </c>
      <c r="V13" s="22" t="str">
        <f>'(19) XXXXXXX'!H15</f>
        <v/>
      </c>
      <c r="W13" s="24"/>
    </row>
    <row r="14" spans="1:24" x14ac:dyDescent="0.25">
      <c r="D14" s="22" t="str">
        <f>'(1) XXXXXXX'!H16</f>
        <v/>
      </c>
      <c r="E14" s="22" t="str">
        <f>'(2) XXXXXXX'!H16</f>
        <v/>
      </c>
      <c r="F14" s="22" t="str">
        <f>'(3) XXXXXXX'!H16</f>
        <v/>
      </c>
      <c r="G14" s="22" t="str">
        <f>'(4) XXXXXXX'!H16</f>
        <v/>
      </c>
      <c r="H14" s="22" t="str">
        <f>'(5) XXXXXXX'!H16</f>
        <v/>
      </c>
      <c r="I14" s="22" t="str">
        <f>'(6) XXXXXXX'!H16</f>
        <v/>
      </c>
      <c r="J14" s="22" t="str">
        <f>'(7) XXXXXXX'!H16</f>
        <v/>
      </c>
      <c r="K14" s="22" t="str">
        <f>'(8) XXXXXXX'!H16</f>
        <v/>
      </c>
      <c r="L14" s="22" t="str">
        <f>'(9) XXXXXXX'!H16</f>
        <v/>
      </c>
      <c r="M14" s="22" t="str">
        <f>'(10) XXXXXXX'!H16</f>
        <v/>
      </c>
      <c r="N14" s="22" t="str">
        <f>'(11) XXXXXXX'!H16</f>
        <v/>
      </c>
      <c r="O14" s="22" t="str">
        <f>'(12) XXXXXXX'!H16</f>
        <v/>
      </c>
      <c r="P14" s="22" t="str">
        <f>'(13) XXXXXXX'!H16</f>
        <v/>
      </c>
      <c r="Q14" s="22" t="str">
        <f>'(14) XXXXXXX'!H16</f>
        <v/>
      </c>
      <c r="R14" s="22" t="str">
        <f>'(15) XXXXXXX'!H16</f>
        <v/>
      </c>
      <c r="S14" s="22" t="str">
        <f>'(16) XXXXXXX'!H16</f>
        <v/>
      </c>
      <c r="T14" s="22" t="str">
        <f>'(17) XXXXXXX'!H16</f>
        <v/>
      </c>
      <c r="U14" s="22" t="str">
        <f>'(18) XXXXXXX'!H16</f>
        <v/>
      </c>
      <c r="V14" s="22" t="str">
        <f>'(19) XXXXXXX'!H16</f>
        <v/>
      </c>
      <c r="W14" s="24"/>
    </row>
    <row r="15" spans="1:24" x14ac:dyDescent="0.25">
      <c r="D15" s="22" t="str">
        <f>'(1) XXXXXXX'!H17</f>
        <v/>
      </c>
      <c r="E15" s="22" t="str">
        <f>'(2) XXXXXXX'!H17</f>
        <v/>
      </c>
      <c r="F15" s="22" t="str">
        <f>'(3) XXXXXXX'!H17</f>
        <v/>
      </c>
      <c r="G15" s="22" t="str">
        <f>'(4) XXXXXXX'!H17</f>
        <v/>
      </c>
      <c r="H15" s="22" t="str">
        <f>'(5) XXXXXXX'!H17</f>
        <v/>
      </c>
      <c r="I15" s="22" t="str">
        <f>'(6) XXXXXXX'!H17</f>
        <v/>
      </c>
      <c r="J15" s="22" t="str">
        <f>'(7) XXXXXXX'!H17</f>
        <v/>
      </c>
      <c r="K15" s="22" t="str">
        <f>'(8) XXXXXXX'!H17</f>
        <v/>
      </c>
      <c r="L15" s="22" t="str">
        <f>'(9) XXXXXXX'!H17</f>
        <v/>
      </c>
      <c r="M15" s="22" t="str">
        <f>'(10) XXXXXXX'!H17</f>
        <v/>
      </c>
      <c r="N15" s="22" t="str">
        <f>'(11) XXXXXXX'!H17</f>
        <v/>
      </c>
      <c r="O15" s="22" t="str">
        <f>'(12) XXXXXXX'!H17</f>
        <v/>
      </c>
      <c r="P15" s="22" t="str">
        <f>'(13) XXXXXXX'!H17</f>
        <v/>
      </c>
      <c r="Q15" s="22" t="str">
        <f>'(14) XXXXXXX'!H17</f>
        <v/>
      </c>
      <c r="R15" s="22" t="str">
        <f>'(15) XXXXXXX'!H17</f>
        <v/>
      </c>
      <c r="S15" s="22" t="str">
        <f>'(16) XXXXXXX'!H17</f>
        <v/>
      </c>
      <c r="T15" s="22" t="str">
        <f>'(17) XXXXXXX'!H17</f>
        <v/>
      </c>
      <c r="U15" s="22" t="str">
        <f>'(18) XXXXXXX'!H17</f>
        <v/>
      </c>
      <c r="V15" s="22" t="str">
        <f>'(19) XXXXXXX'!H17</f>
        <v/>
      </c>
      <c r="W15" s="24"/>
    </row>
    <row r="16" spans="1:24" x14ac:dyDescent="0.25">
      <c r="D16" s="22" t="str">
        <f>'(1) XXXXXXX'!H18</f>
        <v/>
      </c>
      <c r="E16" s="22" t="str">
        <f>'(2) XXXXXXX'!H18</f>
        <v/>
      </c>
      <c r="F16" s="22" t="str">
        <f>'(3) XXXXXXX'!H18</f>
        <v/>
      </c>
      <c r="G16" s="22" t="str">
        <f>'(4) XXXXXXX'!H18</f>
        <v/>
      </c>
      <c r="H16" s="22" t="str">
        <f>'(5) XXXXXXX'!H18</f>
        <v/>
      </c>
      <c r="I16" s="22" t="str">
        <f>'(6) XXXXXXX'!H18</f>
        <v/>
      </c>
      <c r="J16" s="22" t="str">
        <f>'(7) XXXXXXX'!H18</f>
        <v/>
      </c>
      <c r="K16" s="22" t="str">
        <f>'(8) XXXXXXX'!H18</f>
        <v/>
      </c>
      <c r="L16" s="22" t="str">
        <f>'(9) XXXXXXX'!H18</f>
        <v/>
      </c>
      <c r="M16" s="22" t="str">
        <f>'(10) XXXXXXX'!H18</f>
        <v/>
      </c>
      <c r="N16" s="22" t="str">
        <f>'(11) XXXXXXX'!H18</f>
        <v/>
      </c>
      <c r="O16" s="22" t="str">
        <f>'(12) XXXXXXX'!H18</f>
        <v/>
      </c>
      <c r="P16" s="22" t="str">
        <f>'(13) XXXXXXX'!H18</f>
        <v/>
      </c>
      <c r="Q16" s="22" t="str">
        <f>'(14) XXXXXXX'!H18</f>
        <v/>
      </c>
      <c r="R16" s="22" t="str">
        <f>'(15) XXXXXXX'!H18</f>
        <v/>
      </c>
      <c r="S16" s="22" t="str">
        <f>'(16) XXXXXXX'!H18</f>
        <v/>
      </c>
      <c r="T16" s="22" t="str">
        <f>'(17) XXXXXXX'!H18</f>
        <v/>
      </c>
      <c r="U16" s="22" t="str">
        <f>'(18) XXXXXXX'!H18</f>
        <v/>
      </c>
      <c r="V16" s="22" t="str">
        <f>'(19) XXXXXXX'!H18</f>
        <v/>
      </c>
      <c r="W16" s="24"/>
    </row>
    <row r="17" spans="4:23" x14ac:dyDescent="0.25">
      <c r="D17" s="22" t="str">
        <f>'(1) XXXXXXX'!H19</f>
        <v/>
      </c>
      <c r="E17" s="22" t="str">
        <f>'(2) XXXXXXX'!H19</f>
        <v/>
      </c>
      <c r="F17" s="22" t="str">
        <f>'(3) XXXXXXX'!H19</f>
        <v/>
      </c>
      <c r="G17" s="22" t="str">
        <f>'(4) XXXXXXX'!H19</f>
        <v/>
      </c>
      <c r="H17" s="22" t="str">
        <f>'(5) XXXXXXX'!H19</f>
        <v/>
      </c>
      <c r="I17" s="22" t="str">
        <f>'(6) XXXXXXX'!H19</f>
        <v/>
      </c>
      <c r="J17" s="22" t="str">
        <f>'(7) XXXXXXX'!H19</f>
        <v/>
      </c>
      <c r="K17" s="22" t="str">
        <f>'(8) XXXXXXX'!H19</f>
        <v/>
      </c>
      <c r="L17" s="22" t="str">
        <f>'(9) XXXXXXX'!H19</f>
        <v/>
      </c>
      <c r="M17" s="22" t="str">
        <f>'(10) XXXXXXX'!H19</f>
        <v/>
      </c>
      <c r="N17" s="22" t="str">
        <f>'(11) XXXXXXX'!H19</f>
        <v/>
      </c>
      <c r="O17" s="22" t="str">
        <f>'(12) XXXXXXX'!H19</f>
        <v/>
      </c>
      <c r="P17" s="22" t="str">
        <f>'(13) XXXXXXX'!H19</f>
        <v/>
      </c>
      <c r="Q17" s="22" t="str">
        <f>'(14) XXXXXXX'!H19</f>
        <v/>
      </c>
      <c r="R17" s="22" t="str">
        <f>'(15) XXXXXXX'!H19</f>
        <v/>
      </c>
      <c r="S17" s="22" t="str">
        <f>'(16) XXXXXXX'!H19</f>
        <v/>
      </c>
      <c r="T17" s="22" t="str">
        <f>'(17) XXXXXXX'!H19</f>
        <v/>
      </c>
      <c r="U17" s="22" t="str">
        <f>'(18) XXXXXXX'!H19</f>
        <v/>
      </c>
      <c r="V17" s="22" t="str">
        <f>'(19) XXXXXXX'!H19</f>
        <v/>
      </c>
      <c r="W17" s="24"/>
    </row>
    <row r="18" spans="4:23" x14ac:dyDescent="0.25">
      <c r="D18" s="22" t="str">
        <f>'(1) XXXXXXX'!H20</f>
        <v/>
      </c>
      <c r="E18" s="22" t="str">
        <f>'(2) XXXXXXX'!H20</f>
        <v/>
      </c>
      <c r="F18" s="22" t="str">
        <f>'(3) XXXXXXX'!H20</f>
        <v/>
      </c>
      <c r="G18" s="22" t="str">
        <f>'(4) XXXXXXX'!H20</f>
        <v/>
      </c>
      <c r="H18" s="22" t="str">
        <f>'(5) XXXXXXX'!H20</f>
        <v/>
      </c>
      <c r="I18" s="22" t="str">
        <f>'(6) XXXXXXX'!H20</f>
        <v/>
      </c>
      <c r="J18" s="22" t="str">
        <f>'(7) XXXXXXX'!H20</f>
        <v/>
      </c>
      <c r="K18" s="22" t="str">
        <f>'(8) XXXXXXX'!H20</f>
        <v/>
      </c>
      <c r="L18" s="22" t="str">
        <f>'(9) XXXXXXX'!H20</f>
        <v/>
      </c>
      <c r="M18" s="22" t="str">
        <f>'(10) XXXXXXX'!H20</f>
        <v/>
      </c>
      <c r="N18" s="22" t="str">
        <f>'(11) XXXXXXX'!H20</f>
        <v/>
      </c>
      <c r="O18" s="22" t="str">
        <f>'(12) XXXXXXX'!H20</f>
        <v/>
      </c>
      <c r="P18" s="22" t="str">
        <f>'(13) XXXXXXX'!H20</f>
        <v/>
      </c>
      <c r="Q18" s="22" t="str">
        <f>'(14) XXXXXXX'!H20</f>
        <v/>
      </c>
      <c r="R18" s="22" t="str">
        <f>'(15) XXXXXXX'!H20</f>
        <v/>
      </c>
      <c r="S18" s="22" t="str">
        <f>'(16) XXXXXXX'!H20</f>
        <v/>
      </c>
      <c r="T18" s="22" t="str">
        <f>'(17) XXXXXXX'!H20</f>
        <v/>
      </c>
      <c r="U18" s="22" t="str">
        <f>'(18) XXXXXXX'!H20</f>
        <v/>
      </c>
      <c r="V18" s="22" t="str">
        <f>'(19) XXXXXXX'!H20</f>
        <v/>
      </c>
      <c r="W18" s="24"/>
    </row>
    <row r="19" spans="4:23" x14ac:dyDescent="0.25">
      <c r="D19" s="22" t="str">
        <f>'(1) XXXXXXX'!H21</f>
        <v/>
      </c>
      <c r="E19" s="22" t="str">
        <f>'(2) XXXXXXX'!H21</f>
        <v/>
      </c>
      <c r="F19" s="22" t="str">
        <f>'(3) XXXXXXX'!H21</f>
        <v/>
      </c>
      <c r="G19" s="22" t="str">
        <f>'(4) XXXXXXX'!H21</f>
        <v/>
      </c>
      <c r="H19" s="22" t="str">
        <f>'(5) XXXXXXX'!H21</f>
        <v/>
      </c>
      <c r="I19" s="22" t="str">
        <f>'(6) XXXXXXX'!H21</f>
        <v/>
      </c>
      <c r="J19" s="22" t="str">
        <f>'(7) XXXXXXX'!H21</f>
        <v/>
      </c>
      <c r="K19" s="22" t="str">
        <f>'(8) XXXXXXX'!H21</f>
        <v/>
      </c>
      <c r="L19" s="22" t="str">
        <f>'(9) XXXXXXX'!H21</f>
        <v/>
      </c>
      <c r="M19" s="22" t="str">
        <f>'(10) XXXXXXX'!H21</f>
        <v/>
      </c>
      <c r="N19" s="22" t="str">
        <f>'(11) XXXXXXX'!H21</f>
        <v/>
      </c>
      <c r="O19" s="22" t="str">
        <f>'(12) XXXXXXX'!H21</f>
        <v/>
      </c>
      <c r="P19" s="22" t="str">
        <f>'(13) XXXXXXX'!H21</f>
        <v/>
      </c>
      <c r="Q19" s="22" t="str">
        <f>'(14) XXXXXXX'!H21</f>
        <v/>
      </c>
      <c r="R19" s="22" t="str">
        <f>'(15) XXXXXXX'!H21</f>
        <v/>
      </c>
      <c r="S19" s="22" t="str">
        <f>'(16) XXXXXXX'!H21</f>
        <v/>
      </c>
      <c r="T19" s="22" t="str">
        <f>'(17) XXXXXXX'!H21</f>
        <v/>
      </c>
      <c r="U19" s="22" t="str">
        <f>'(18) XXXXXXX'!H21</f>
        <v/>
      </c>
      <c r="V19" s="22" t="str">
        <f>'(19) XXXXXXX'!H21</f>
        <v/>
      </c>
      <c r="W19" s="24"/>
    </row>
    <row r="20" spans="4:23" x14ac:dyDescent="0.25">
      <c r="D20" s="22" t="str">
        <f>'(1) XXXXXXX'!H22</f>
        <v/>
      </c>
      <c r="E20" s="22" t="str">
        <f>'(2) XXXXXXX'!H22</f>
        <v/>
      </c>
      <c r="F20" s="22" t="str">
        <f>'(3) XXXXXXX'!H22</f>
        <v/>
      </c>
      <c r="G20" s="22" t="str">
        <f>'(4) XXXXXXX'!H22</f>
        <v/>
      </c>
      <c r="H20" s="22" t="str">
        <f>'(5) XXXXXXX'!H22</f>
        <v/>
      </c>
      <c r="I20" s="22" t="str">
        <f>'(6) XXXXXXX'!H22</f>
        <v/>
      </c>
      <c r="J20" s="22" t="str">
        <f>'(7) XXXXXXX'!H22</f>
        <v/>
      </c>
      <c r="K20" s="22" t="str">
        <f>'(8) XXXXXXX'!H22</f>
        <v/>
      </c>
      <c r="L20" s="22" t="str">
        <f>'(9) XXXXXXX'!H22</f>
        <v/>
      </c>
      <c r="M20" s="22" t="str">
        <f>'(10) XXXXXXX'!H22</f>
        <v/>
      </c>
      <c r="N20" s="22" t="str">
        <f>'(11) XXXXXXX'!H22</f>
        <v/>
      </c>
      <c r="O20" s="22" t="str">
        <f>'(12) XXXXXXX'!H22</f>
        <v/>
      </c>
      <c r="P20" s="22" t="str">
        <f>'(13) XXXXXXX'!H22</f>
        <v/>
      </c>
      <c r="Q20" s="22" t="str">
        <f>'(14) XXXXXXX'!H22</f>
        <v/>
      </c>
      <c r="R20" s="22" t="str">
        <f>'(15) XXXXXXX'!H22</f>
        <v/>
      </c>
      <c r="S20" s="22" t="str">
        <f>'(16) XXXXXXX'!H22</f>
        <v/>
      </c>
      <c r="T20" s="22" t="str">
        <f>'(17) XXXXXXX'!H22</f>
        <v/>
      </c>
      <c r="U20" s="22" t="str">
        <f>'(18) XXXXXXX'!H22</f>
        <v/>
      </c>
      <c r="V20" s="22" t="str">
        <f>'(19) XXXXXXX'!H22</f>
        <v/>
      </c>
      <c r="W20" s="24"/>
    </row>
    <row r="21" spans="4:23" x14ac:dyDescent="0.25">
      <c r="D21" s="22" t="str">
        <f>'(1) XXXXXXX'!H23</f>
        <v/>
      </c>
      <c r="E21" s="22" t="str">
        <f>'(2) XXXXXXX'!H23</f>
        <v/>
      </c>
      <c r="F21" s="22" t="str">
        <f>'(3) XXXXXXX'!H23</f>
        <v/>
      </c>
      <c r="G21" s="22" t="str">
        <f>'(4) XXXXXXX'!H23</f>
        <v/>
      </c>
      <c r="H21" s="22" t="str">
        <f>'(5) XXXXXXX'!H23</f>
        <v/>
      </c>
      <c r="I21" s="22" t="str">
        <f>'(6) XXXXXXX'!H23</f>
        <v/>
      </c>
      <c r="J21" s="22" t="str">
        <f>'(7) XXXXXXX'!H23</f>
        <v/>
      </c>
      <c r="K21" s="22" t="str">
        <f>'(8) XXXXXXX'!H23</f>
        <v/>
      </c>
      <c r="L21" s="22" t="str">
        <f>'(9) XXXXXXX'!H23</f>
        <v/>
      </c>
      <c r="M21" s="22" t="str">
        <f>'(10) XXXXXXX'!H23</f>
        <v/>
      </c>
      <c r="N21" s="22" t="str">
        <f>'(11) XXXXXXX'!H23</f>
        <v/>
      </c>
      <c r="O21" s="22" t="str">
        <f>'(12) XXXXXXX'!H23</f>
        <v/>
      </c>
      <c r="P21" s="22" t="str">
        <f>'(13) XXXXXXX'!H23</f>
        <v/>
      </c>
      <c r="Q21" s="22" t="str">
        <f>'(14) XXXXXXX'!H23</f>
        <v/>
      </c>
      <c r="R21" s="22" t="str">
        <f>'(15) XXXXXXX'!H23</f>
        <v/>
      </c>
      <c r="S21" s="22" t="str">
        <f>'(16) XXXXXXX'!H23</f>
        <v/>
      </c>
      <c r="T21" s="22" t="str">
        <f>'(17) XXXXXXX'!H23</f>
        <v/>
      </c>
      <c r="U21" s="22" t="str">
        <f>'(18) XXXXXXX'!H23</f>
        <v/>
      </c>
      <c r="V21" s="22" t="str">
        <f>'(19) XXXXXXX'!H23</f>
        <v/>
      </c>
      <c r="W21" s="24"/>
    </row>
    <row r="22" spans="4:23" x14ac:dyDescent="0.25">
      <c r="D22" s="22" t="str">
        <f>'(1) XXXXXXX'!H24</f>
        <v/>
      </c>
      <c r="E22" s="22" t="str">
        <f>'(2) XXXXXXX'!H24</f>
        <v/>
      </c>
      <c r="F22" s="22" t="str">
        <f>'(3) XXXXXXX'!H24</f>
        <v/>
      </c>
      <c r="G22" s="22" t="str">
        <f>'(4) XXXXXXX'!H24</f>
        <v/>
      </c>
      <c r="H22" s="22" t="str">
        <f>'(5) XXXXXXX'!H24</f>
        <v/>
      </c>
      <c r="I22" s="22" t="str">
        <f>'(6) XXXXXXX'!H24</f>
        <v/>
      </c>
      <c r="J22" s="22" t="str">
        <f>'(7) XXXXXXX'!H24</f>
        <v/>
      </c>
      <c r="K22" s="22" t="str">
        <f>'(8) XXXXXXX'!H24</f>
        <v/>
      </c>
      <c r="L22" s="22" t="str">
        <f>'(9) XXXXXXX'!H24</f>
        <v/>
      </c>
      <c r="M22" s="22" t="str">
        <f>'(10) XXXXXXX'!H24</f>
        <v/>
      </c>
      <c r="N22" s="22" t="str">
        <f>'(11) XXXXXXX'!H24</f>
        <v/>
      </c>
      <c r="O22" s="22" t="str">
        <f>'(12) XXXXXXX'!H24</f>
        <v/>
      </c>
      <c r="P22" s="22" t="str">
        <f>'(13) XXXXXXX'!H24</f>
        <v/>
      </c>
      <c r="Q22" s="22" t="str">
        <f>'(14) XXXXXXX'!H24</f>
        <v/>
      </c>
      <c r="R22" s="22" t="str">
        <f>'(15) XXXXXXX'!H24</f>
        <v/>
      </c>
      <c r="S22" s="22" t="str">
        <f>'(16) XXXXXXX'!H24</f>
        <v/>
      </c>
      <c r="T22" s="22" t="str">
        <f>'(17) XXXXXXX'!H24</f>
        <v/>
      </c>
      <c r="U22" s="22" t="str">
        <f>'(18) XXXXXXX'!H24</f>
        <v/>
      </c>
      <c r="V22" s="22" t="str">
        <f>'(19) XXXXXXX'!H24</f>
        <v/>
      </c>
      <c r="W22" s="24"/>
    </row>
    <row r="23" spans="4:23" x14ac:dyDescent="0.25">
      <c r="D23" s="22" t="str">
        <f>'(1) XXXXXXX'!H25</f>
        <v/>
      </c>
      <c r="E23" s="22" t="str">
        <f>'(2) XXXXXXX'!H25</f>
        <v/>
      </c>
      <c r="F23" s="22" t="str">
        <f>'(3) XXXXXXX'!H25</f>
        <v/>
      </c>
      <c r="G23" s="22" t="str">
        <f>'(4) XXXXXXX'!H25</f>
        <v/>
      </c>
      <c r="H23" s="22" t="str">
        <f>'(5) XXXXXXX'!H25</f>
        <v/>
      </c>
      <c r="I23" s="22" t="str">
        <f>'(6) XXXXXXX'!H25</f>
        <v/>
      </c>
      <c r="J23" s="22" t="str">
        <f>'(7) XXXXXXX'!H25</f>
        <v/>
      </c>
      <c r="K23" s="22" t="str">
        <f>'(8) XXXXXXX'!H25</f>
        <v/>
      </c>
      <c r="L23" s="22" t="str">
        <f>'(9) XXXXXXX'!H25</f>
        <v/>
      </c>
      <c r="M23" s="22" t="str">
        <f>'(10) XXXXXXX'!H25</f>
        <v/>
      </c>
      <c r="N23" s="22" t="str">
        <f>'(11) XXXXXXX'!H25</f>
        <v/>
      </c>
      <c r="O23" s="22" t="str">
        <f>'(12) XXXXXXX'!H25</f>
        <v/>
      </c>
      <c r="P23" s="22" t="str">
        <f>'(13) XXXXXXX'!H25</f>
        <v/>
      </c>
      <c r="Q23" s="22" t="str">
        <f>'(14) XXXXXXX'!H25</f>
        <v/>
      </c>
      <c r="R23" s="22" t="str">
        <f>'(15) XXXXXXX'!H25</f>
        <v/>
      </c>
      <c r="S23" s="22" t="str">
        <f>'(16) XXXXXXX'!H25</f>
        <v/>
      </c>
      <c r="T23" s="22" t="str">
        <f>'(17) XXXXXXX'!H25</f>
        <v/>
      </c>
      <c r="U23" s="22" t="str">
        <f>'(18) XXXXXXX'!H25</f>
        <v/>
      </c>
      <c r="V23" s="22" t="str">
        <f>'(19) XXXXXXX'!H25</f>
        <v/>
      </c>
      <c r="W23" s="24"/>
    </row>
    <row r="24" spans="4:23" x14ac:dyDescent="0.25">
      <c r="D24" s="22" t="str">
        <f>'(1) XXXXXXX'!H26</f>
        <v/>
      </c>
      <c r="E24" s="22" t="str">
        <f>'(2) XXXXXXX'!H26</f>
        <v/>
      </c>
      <c r="F24" s="22" t="str">
        <f>'(3) XXXXXXX'!H26</f>
        <v/>
      </c>
      <c r="G24" s="22" t="str">
        <f>'(4) XXXXXXX'!H26</f>
        <v/>
      </c>
      <c r="H24" s="22" t="str">
        <f>'(5) XXXXXXX'!H26</f>
        <v/>
      </c>
      <c r="I24" s="22" t="str">
        <f>'(6) XXXXXXX'!H26</f>
        <v/>
      </c>
      <c r="J24" s="22" t="str">
        <f>'(7) XXXXXXX'!H26</f>
        <v/>
      </c>
      <c r="K24" s="22" t="str">
        <f>'(8) XXXXXXX'!H26</f>
        <v/>
      </c>
      <c r="L24" s="22" t="str">
        <f>'(9) XXXXXXX'!H26</f>
        <v/>
      </c>
      <c r="M24" s="22" t="str">
        <f>'(10) XXXXXXX'!H26</f>
        <v/>
      </c>
      <c r="N24" s="22" t="str">
        <f>'(11) XXXXXXX'!H26</f>
        <v/>
      </c>
      <c r="O24" s="22" t="str">
        <f>'(12) XXXXXXX'!H26</f>
        <v/>
      </c>
      <c r="P24" s="22" t="str">
        <f>'(13) XXXXXXX'!H26</f>
        <v/>
      </c>
      <c r="Q24" s="22" t="str">
        <f>'(14) XXXXXXX'!H26</f>
        <v/>
      </c>
      <c r="R24" s="22" t="str">
        <f>'(15) XXXXXXX'!H26</f>
        <v/>
      </c>
      <c r="S24" s="22" t="str">
        <f>'(16) XXXXXXX'!H26</f>
        <v/>
      </c>
      <c r="T24" s="22" t="str">
        <f>'(17) XXXXXXX'!H26</f>
        <v/>
      </c>
      <c r="U24" s="22" t="str">
        <f>'(18) XXXXXXX'!H26</f>
        <v/>
      </c>
      <c r="V24" s="22" t="str">
        <f>'(19) XXXXXXX'!H26</f>
        <v/>
      </c>
      <c r="W24" s="24"/>
    </row>
    <row r="25" spans="4:23" x14ac:dyDescent="0.25">
      <c r="D25" s="22" t="str">
        <f>'(1) XXXXXXX'!H27</f>
        <v/>
      </c>
      <c r="E25" s="22" t="str">
        <f>'(2) XXXXXXX'!H27</f>
        <v/>
      </c>
      <c r="F25" s="22" t="str">
        <f>'(3) XXXXXXX'!H27</f>
        <v/>
      </c>
      <c r="G25" s="22" t="str">
        <f>'(4) XXXXXXX'!H27</f>
        <v/>
      </c>
      <c r="H25" s="22" t="str">
        <f>'(5) XXXXXXX'!H27</f>
        <v/>
      </c>
      <c r="I25" s="22" t="str">
        <f>'(6) XXXXXXX'!H27</f>
        <v/>
      </c>
      <c r="J25" s="22" t="str">
        <f>'(7) XXXXXXX'!H27</f>
        <v/>
      </c>
      <c r="K25" s="22" t="str">
        <f>'(8) XXXXXXX'!H27</f>
        <v/>
      </c>
      <c r="L25" s="22" t="str">
        <f>'(9) XXXXXXX'!H27</f>
        <v/>
      </c>
      <c r="M25" s="22" t="str">
        <f>'(10) XXXXXXX'!H27</f>
        <v/>
      </c>
      <c r="N25" s="22" t="str">
        <f>'(11) XXXXXXX'!H27</f>
        <v/>
      </c>
      <c r="O25" s="22" t="str">
        <f>'(12) XXXXXXX'!H27</f>
        <v/>
      </c>
      <c r="P25" s="22" t="str">
        <f>'(13) XXXXXXX'!H27</f>
        <v/>
      </c>
      <c r="Q25" s="22" t="str">
        <f>'(14) XXXXXXX'!H27</f>
        <v/>
      </c>
      <c r="R25" s="22" t="str">
        <f>'(15) XXXXXXX'!H27</f>
        <v/>
      </c>
      <c r="S25" s="22" t="str">
        <f>'(16) XXXXXXX'!H27</f>
        <v/>
      </c>
      <c r="T25" s="22" t="str">
        <f>'(17) XXXXXXX'!H27</f>
        <v/>
      </c>
      <c r="U25" s="22" t="str">
        <f>'(18) XXXXXXX'!H27</f>
        <v/>
      </c>
      <c r="V25" s="22" t="str">
        <f>'(19) XXXXXXX'!H27</f>
        <v/>
      </c>
      <c r="W25" s="24"/>
    </row>
    <row r="26" spans="4:23" x14ac:dyDescent="0.25">
      <c r="D26" s="22" t="str">
        <f>'(1) XXXXXXX'!H28</f>
        <v/>
      </c>
      <c r="E26" s="22" t="str">
        <f>'(2) XXXXXXX'!H28</f>
        <v/>
      </c>
      <c r="F26" s="22" t="str">
        <f>'(3) XXXXXXX'!H28</f>
        <v/>
      </c>
      <c r="G26" s="22" t="str">
        <f>'(4) XXXXXXX'!H28</f>
        <v/>
      </c>
      <c r="H26" s="22" t="str">
        <f>'(5) XXXXXXX'!H28</f>
        <v/>
      </c>
      <c r="I26" s="22" t="str">
        <f>'(6) XXXXXXX'!H28</f>
        <v/>
      </c>
      <c r="J26" s="22" t="str">
        <f>'(7) XXXXXXX'!H28</f>
        <v/>
      </c>
      <c r="K26" s="22" t="str">
        <f>'(8) XXXXXXX'!H28</f>
        <v/>
      </c>
      <c r="L26" s="22" t="str">
        <f>'(9) XXXXXXX'!H28</f>
        <v/>
      </c>
      <c r="M26" s="22" t="str">
        <f>'(10) XXXXXXX'!H28</f>
        <v/>
      </c>
      <c r="N26" s="22" t="str">
        <f>'(11) XXXXXXX'!H28</f>
        <v/>
      </c>
      <c r="O26" s="22" t="str">
        <f>'(12) XXXXXXX'!H28</f>
        <v/>
      </c>
      <c r="P26" s="22" t="str">
        <f>'(13) XXXXXXX'!H28</f>
        <v/>
      </c>
      <c r="Q26" s="22" t="str">
        <f>'(14) XXXXXXX'!H28</f>
        <v/>
      </c>
      <c r="R26" s="22" t="str">
        <f>'(15) XXXXXXX'!H28</f>
        <v/>
      </c>
      <c r="S26" s="22" t="str">
        <f>'(16) XXXXXXX'!H28</f>
        <v/>
      </c>
      <c r="T26" s="22" t="str">
        <f>'(17) XXXXXXX'!H28</f>
        <v/>
      </c>
      <c r="U26" s="22" t="str">
        <f>'(18) XXXXXXX'!H28</f>
        <v/>
      </c>
      <c r="V26" s="22" t="str">
        <f>'(19) XXXXXXX'!H28</f>
        <v/>
      </c>
      <c r="W26" s="24"/>
    </row>
    <row r="27" spans="4:23" x14ac:dyDescent="0.25">
      <c r="D27" s="22" t="str">
        <f>'(1) XXXXXXX'!H29</f>
        <v/>
      </c>
      <c r="E27" s="22" t="str">
        <f>'(2) XXXXXXX'!H29</f>
        <v/>
      </c>
      <c r="F27" s="22" t="str">
        <f>'(3) XXXXXXX'!H29</f>
        <v/>
      </c>
      <c r="G27" s="22" t="str">
        <f>'(4) XXXXXXX'!H29</f>
        <v/>
      </c>
      <c r="H27" s="22" t="str">
        <f>'(5) XXXXXXX'!H29</f>
        <v/>
      </c>
      <c r="I27" s="22" t="str">
        <f>'(6) XXXXXXX'!H29</f>
        <v/>
      </c>
      <c r="J27" s="22" t="str">
        <f>'(7) XXXXXXX'!H29</f>
        <v/>
      </c>
      <c r="K27" s="22" t="str">
        <f>'(8) XXXXXXX'!H29</f>
        <v/>
      </c>
      <c r="L27" s="22" t="str">
        <f>'(9) XXXXXXX'!H29</f>
        <v/>
      </c>
      <c r="M27" s="22" t="str">
        <f>'(10) XXXXXXX'!H29</f>
        <v/>
      </c>
      <c r="N27" s="22" t="str">
        <f>'(11) XXXXXXX'!H29</f>
        <v/>
      </c>
      <c r="O27" s="22" t="str">
        <f>'(12) XXXXXXX'!H29</f>
        <v/>
      </c>
      <c r="P27" s="22" t="str">
        <f>'(13) XXXXXXX'!H29</f>
        <v/>
      </c>
      <c r="Q27" s="22" t="str">
        <f>'(14) XXXXXXX'!H29</f>
        <v/>
      </c>
      <c r="R27" s="22" t="str">
        <f>'(15) XXXXXXX'!H29</f>
        <v/>
      </c>
      <c r="S27" s="22" t="str">
        <f>'(16) XXXXXXX'!H29</f>
        <v/>
      </c>
      <c r="T27" s="22" t="str">
        <f>'(17) XXXXXXX'!H29</f>
        <v/>
      </c>
      <c r="U27" s="22" t="str">
        <f>'(18) XXXXXXX'!H29</f>
        <v/>
      </c>
      <c r="V27" s="22" t="str">
        <f>'(19) XXXXXXX'!H29</f>
        <v/>
      </c>
      <c r="W27" s="24"/>
    </row>
    <row r="28" spans="4:23" x14ac:dyDescent="0.25">
      <c r="D28" s="22" t="str">
        <f>'(1) XXXXXXX'!H30</f>
        <v/>
      </c>
      <c r="E28" s="22" t="str">
        <f>'(2) XXXXXXX'!H30</f>
        <v/>
      </c>
      <c r="F28" s="22" t="str">
        <f>'(3) XXXXXXX'!H30</f>
        <v/>
      </c>
      <c r="G28" s="22" t="str">
        <f>'(4) XXXXXXX'!H30</f>
        <v/>
      </c>
      <c r="H28" s="22" t="str">
        <f>'(5) XXXXXXX'!H30</f>
        <v/>
      </c>
      <c r="I28" s="22" t="str">
        <f>'(6) XXXXXXX'!H30</f>
        <v/>
      </c>
      <c r="J28" s="22" t="str">
        <f>'(7) XXXXXXX'!H30</f>
        <v/>
      </c>
      <c r="K28" s="22" t="str">
        <f>'(8) XXXXXXX'!H30</f>
        <v/>
      </c>
      <c r="L28" s="22" t="str">
        <f>'(9) XXXXXXX'!H30</f>
        <v/>
      </c>
      <c r="M28" s="22" t="str">
        <f>'(10) XXXXXXX'!H30</f>
        <v/>
      </c>
      <c r="N28" s="22" t="str">
        <f>'(11) XXXXXXX'!H30</f>
        <v/>
      </c>
      <c r="O28" s="22" t="str">
        <f>'(12) XXXXXXX'!H30</f>
        <v/>
      </c>
      <c r="P28" s="22" t="str">
        <f>'(13) XXXXXXX'!H30</f>
        <v/>
      </c>
      <c r="Q28" s="22" t="str">
        <f>'(14) XXXXXXX'!H30</f>
        <v/>
      </c>
      <c r="R28" s="22" t="str">
        <f>'(15) XXXXXXX'!H30</f>
        <v/>
      </c>
      <c r="S28" s="22" t="str">
        <f>'(16) XXXXXXX'!H30</f>
        <v/>
      </c>
      <c r="T28" s="22" t="str">
        <f>'(17) XXXXXXX'!H30</f>
        <v/>
      </c>
      <c r="U28" s="22" t="str">
        <f>'(18) XXXXXXX'!H30</f>
        <v/>
      </c>
      <c r="V28" s="22" t="str">
        <f>'(19) XXXXXXX'!H30</f>
        <v/>
      </c>
      <c r="W28" s="24"/>
    </row>
    <row r="29" spans="4:23" x14ac:dyDescent="0.25">
      <c r="D29" s="22" t="str">
        <f>'(1) XXXXXXX'!H31</f>
        <v/>
      </c>
      <c r="E29" s="22" t="str">
        <f>'(2) XXXXXXX'!H31</f>
        <v/>
      </c>
      <c r="F29" s="22" t="str">
        <f>'(3) XXXXXXX'!H31</f>
        <v/>
      </c>
      <c r="G29" s="22" t="str">
        <f>'(4) XXXXXXX'!H31</f>
        <v/>
      </c>
      <c r="H29" s="22" t="str">
        <f>'(5) XXXXXXX'!H31</f>
        <v/>
      </c>
      <c r="I29" s="22" t="str">
        <f>'(6) XXXXXXX'!H31</f>
        <v/>
      </c>
      <c r="J29" s="22" t="str">
        <f>'(7) XXXXXXX'!H31</f>
        <v/>
      </c>
      <c r="K29" s="22" t="str">
        <f>'(8) XXXXXXX'!H31</f>
        <v/>
      </c>
      <c r="L29" s="22" t="str">
        <f>'(9) XXXXXXX'!H31</f>
        <v/>
      </c>
      <c r="M29" s="22" t="str">
        <f>'(10) XXXXXXX'!H31</f>
        <v/>
      </c>
      <c r="N29" s="22" t="str">
        <f>'(11) XXXXXXX'!H31</f>
        <v/>
      </c>
      <c r="O29" s="22" t="str">
        <f>'(12) XXXXXXX'!H31</f>
        <v/>
      </c>
      <c r="P29" s="22" t="str">
        <f>'(13) XXXXXXX'!H31</f>
        <v/>
      </c>
      <c r="Q29" s="22" t="str">
        <f>'(14) XXXXXXX'!H31</f>
        <v/>
      </c>
      <c r="R29" s="22" t="str">
        <f>'(15) XXXXXXX'!H31</f>
        <v/>
      </c>
      <c r="S29" s="22" t="str">
        <f>'(16) XXXXXXX'!H31</f>
        <v/>
      </c>
      <c r="T29" s="22" t="str">
        <f>'(17) XXXXXXX'!H31</f>
        <v/>
      </c>
      <c r="U29" s="22" t="str">
        <f>'(18) XXXXXXX'!H31</f>
        <v/>
      </c>
      <c r="V29" s="22" t="str">
        <f>'(19) XXXXXXX'!H31</f>
        <v/>
      </c>
      <c r="W29" s="24"/>
    </row>
    <row r="30" spans="4:23" x14ac:dyDescent="0.25">
      <c r="D30" s="22" t="str">
        <f>'(1) XXXXXXX'!H32</f>
        <v/>
      </c>
      <c r="E30" s="22" t="str">
        <f>'(2) XXXXXXX'!H32</f>
        <v/>
      </c>
      <c r="F30" s="22" t="str">
        <f>'(3) XXXXXXX'!H32</f>
        <v/>
      </c>
      <c r="G30" s="22" t="str">
        <f>'(4) XXXXXXX'!H32</f>
        <v/>
      </c>
      <c r="H30" s="22" t="str">
        <f>'(5) XXXXXXX'!H32</f>
        <v/>
      </c>
      <c r="I30" s="22" t="str">
        <f>'(6) XXXXXXX'!H32</f>
        <v/>
      </c>
      <c r="J30" s="22" t="str">
        <f>'(7) XXXXXXX'!H32</f>
        <v/>
      </c>
      <c r="K30" s="22" t="str">
        <f>'(8) XXXXXXX'!H32</f>
        <v/>
      </c>
      <c r="L30" s="22" t="str">
        <f>'(9) XXXXXXX'!H32</f>
        <v/>
      </c>
      <c r="M30" s="22" t="str">
        <f>'(10) XXXXXXX'!H32</f>
        <v/>
      </c>
      <c r="N30" s="22" t="str">
        <f>'(11) XXXXXXX'!H32</f>
        <v/>
      </c>
      <c r="O30" s="22" t="str">
        <f>'(12) XXXXXXX'!H32</f>
        <v/>
      </c>
      <c r="P30" s="22" t="str">
        <f>'(13) XXXXXXX'!H32</f>
        <v/>
      </c>
      <c r="Q30" s="22" t="str">
        <f>'(14) XXXXXXX'!H32</f>
        <v/>
      </c>
      <c r="R30" s="22" t="str">
        <f>'(15) XXXXXXX'!H32</f>
        <v/>
      </c>
      <c r="S30" s="22" t="str">
        <f>'(16) XXXXXXX'!H32</f>
        <v/>
      </c>
      <c r="T30" s="22" t="str">
        <f>'(17) XXXXXXX'!H32</f>
        <v/>
      </c>
      <c r="U30" s="22" t="str">
        <f>'(18) XXXXXXX'!H32</f>
        <v/>
      </c>
      <c r="V30" s="22" t="str">
        <f>'(19) XXXXXXX'!H32</f>
        <v/>
      </c>
      <c r="W30" s="24"/>
    </row>
    <row r="31" spans="4:23" x14ac:dyDescent="0.25">
      <c r="D31" s="22" t="str">
        <f>'(1) XXXXXXX'!H33</f>
        <v/>
      </c>
      <c r="E31" s="22" t="str">
        <f>'(2) XXXXXXX'!H33</f>
        <v/>
      </c>
      <c r="F31" s="22" t="str">
        <f>'(3) XXXXXXX'!H33</f>
        <v/>
      </c>
      <c r="G31" s="22" t="str">
        <f>'(4) XXXXXXX'!H33</f>
        <v/>
      </c>
      <c r="H31" s="22" t="str">
        <f>'(5) XXXXXXX'!H33</f>
        <v/>
      </c>
      <c r="I31" s="22" t="str">
        <f>'(6) XXXXXXX'!H33</f>
        <v/>
      </c>
      <c r="J31" s="22" t="str">
        <f>'(7) XXXXXXX'!H33</f>
        <v/>
      </c>
      <c r="K31" s="22" t="str">
        <f>'(8) XXXXXXX'!H33</f>
        <v/>
      </c>
      <c r="L31" s="22" t="str">
        <f>'(9) XXXXXXX'!H33</f>
        <v/>
      </c>
      <c r="M31" s="22" t="str">
        <f>'(10) XXXXXXX'!H33</f>
        <v/>
      </c>
      <c r="N31" s="22" t="str">
        <f>'(11) XXXXXXX'!H33</f>
        <v/>
      </c>
      <c r="O31" s="22" t="str">
        <f>'(12) XXXXXXX'!H33</f>
        <v/>
      </c>
      <c r="P31" s="22" t="str">
        <f>'(13) XXXXXXX'!H33</f>
        <v/>
      </c>
      <c r="Q31" s="22" t="str">
        <f>'(14) XXXXXXX'!H33</f>
        <v/>
      </c>
      <c r="R31" s="22" t="str">
        <f>'(15) XXXXXXX'!H33</f>
        <v/>
      </c>
      <c r="S31" s="22" t="str">
        <f>'(16) XXXXXXX'!H33</f>
        <v/>
      </c>
      <c r="T31" s="22" t="str">
        <f>'(17) XXXXXXX'!H33</f>
        <v/>
      </c>
      <c r="U31" s="22" t="str">
        <f>'(18) XXXXXXX'!H33</f>
        <v/>
      </c>
      <c r="V31" s="22" t="str">
        <f>'(19) XXXXXXX'!H33</f>
        <v/>
      </c>
      <c r="W31" s="24"/>
    </row>
    <row r="32" spans="4:23" x14ac:dyDescent="0.25">
      <c r="D32" s="22" t="str">
        <f>'(1) XXXXXXX'!H34</f>
        <v/>
      </c>
      <c r="E32" s="22" t="str">
        <f>'(2) XXXXXXX'!H34</f>
        <v/>
      </c>
      <c r="F32" s="22" t="str">
        <f>'(3) XXXXXXX'!H34</f>
        <v/>
      </c>
      <c r="G32" s="22" t="str">
        <f>'(4) XXXXXXX'!H34</f>
        <v/>
      </c>
      <c r="H32" s="22" t="str">
        <f>'(5) XXXXXXX'!H34</f>
        <v/>
      </c>
      <c r="I32" s="22" t="str">
        <f>'(6) XXXXXXX'!H34</f>
        <v/>
      </c>
      <c r="J32" s="22" t="str">
        <f>'(7) XXXXXXX'!H34</f>
        <v/>
      </c>
      <c r="K32" s="22" t="str">
        <f>'(8) XXXXXXX'!H34</f>
        <v/>
      </c>
      <c r="L32" s="22" t="str">
        <f>'(9) XXXXXXX'!H34</f>
        <v/>
      </c>
      <c r="M32" s="22" t="str">
        <f>'(10) XXXXXXX'!H34</f>
        <v/>
      </c>
      <c r="N32" s="22" t="str">
        <f>'(11) XXXXXXX'!H34</f>
        <v/>
      </c>
      <c r="O32" s="22" t="str">
        <f>'(12) XXXXXXX'!H34</f>
        <v/>
      </c>
      <c r="P32" s="22" t="str">
        <f>'(13) XXXXXXX'!H34</f>
        <v/>
      </c>
      <c r="Q32" s="22" t="str">
        <f>'(14) XXXXXXX'!H34</f>
        <v/>
      </c>
      <c r="R32" s="22" t="str">
        <f>'(15) XXXXXXX'!H34</f>
        <v/>
      </c>
      <c r="S32" s="22" t="str">
        <f>'(16) XXXXXXX'!H34</f>
        <v/>
      </c>
      <c r="T32" s="22" t="str">
        <f>'(17) XXXXXXX'!H34</f>
        <v/>
      </c>
      <c r="U32" s="22" t="str">
        <f>'(18) XXXXXXX'!H34</f>
        <v/>
      </c>
      <c r="V32" s="22" t="str">
        <f>'(19) XXXXXXX'!H34</f>
        <v/>
      </c>
      <c r="W32" s="24"/>
    </row>
    <row r="33" spans="4:23" x14ac:dyDescent="0.25">
      <c r="D33" s="22" t="str">
        <f>'(1) XXXXXXX'!H35</f>
        <v/>
      </c>
      <c r="E33" s="22" t="str">
        <f>'(2) XXXXXXX'!H35</f>
        <v/>
      </c>
      <c r="F33" s="22" t="str">
        <f>'(3) XXXXXXX'!H35</f>
        <v/>
      </c>
      <c r="G33" s="22" t="str">
        <f>'(4) XXXXXXX'!H35</f>
        <v/>
      </c>
      <c r="H33" s="22" t="str">
        <f>'(5) XXXXXXX'!H35</f>
        <v/>
      </c>
      <c r="I33" s="22" t="str">
        <f>'(6) XXXXXXX'!H35</f>
        <v/>
      </c>
      <c r="J33" s="22" t="str">
        <f>'(7) XXXXXXX'!H35</f>
        <v/>
      </c>
      <c r="K33" s="22" t="str">
        <f>'(8) XXXXXXX'!H35</f>
        <v/>
      </c>
      <c r="L33" s="22" t="str">
        <f>'(9) XXXXXXX'!H35</f>
        <v/>
      </c>
      <c r="M33" s="22" t="str">
        <f>'(10) XXXXXXX'!H35</f>
        <v/>
      </c>
      <c r="N33" s="22" t="str">
        <f>'(11) XXXXXXX'!H35</f>
        <v/>
      </c>
      <c r="O33" s="22" t="str">
        <f>'(12) XXXXXXX'!H35</f>
        <v/>
      </c>
      <c r="P33" s="22" t="str">
        <f>'(13) XXXXXXX'!H35</f>
        <v/>
      </c>
      <c r="Q33" s="22" t="str">
        <f>'(14) XXXXXXX'!H35</f>
        <v/>
      </c>
      <c r="R33" s="22" t="str">
        <f>'(15) XXXXXXX'!H35</f>
        <v/>
      </c>
      <c r="S33" s="22" t="str">
        <f>'(16) XXXXXXX'!H35</f>
        <v/>
      </c>
      <c r="T33" s="22" t="str">
        <f>'(17) XXXXXXX'!H35</f>
        <v/>
      </c>
      <c r="U33" s="22" t="str">
        <f>'(18) XXXXXXX'!H35</f>
        <v/>
      </c>
      <c r="V33" s="22" t="str">
        <f>'(19) XXXXXXX'!H35</f>
        <v/>
      </c>
      <c r="W33" s="24"/>
    </row>
    <row r="34" spans="4:23" x14ac:dyDescent="0.25">
      <c r="D34" s="22" t="str">
        <f>'(1) XXXXXXX'!H36</f>
        <v/>
      </c>
      <c r="E34" s="22" t="str">
        <f>'(2) XXXXXXX'!H36</f>
        <v/>
      </c>
      <c r="F34" s="22" t="str">
        <f>'(3) XXXXXXX'!H36</f>
        <v/>
      </c>
      <c r="G34" s="22" t="str">
        <f>'(4) XXXXXXX'!H36</f>
        <v/>
      </c>
      <c r="H34" s="22" t="str">
        <f>'(5) XXXXXXX'!H36</f>
        <v/>
      </c>
      <c r="I34" s="22" t="str">
        <f>'(6) XXXXXXX'!H36</f>
        <v/>
      </c>
      <c r="J34" s="22" t="str">
        <f>'(7) XXXXXXX'!H36</f>
        <v/>
      </c>
      <c r="K34" s="22" t="str">
        <f>'(8) XXXXXXX'!H36</f>
        <v/>
      </c>
      <c r="L34" s="22" t="str">
        <f>'(9) XXXXXXX'!H36</f>
        <v/>
      </c>
      <c r="M34" s="22" t="str">
        <f>'(10) XXXXXXX'!H36</f>
        <v/>
      </c>
      <c r="N34" s="22" t="str">
        <f>'(11) XXXXXXX'!H36</f>
        <v/>
      </c>
      <c r="O34" s="22" t="str">
        <f>'(12) XXXXXXX'!H36</f>
        <v/>
      </c>
      <c r="P34" s="22" t="str">
        <f>'(13) XXXXXXX'!H36</f>
        <v/>
      </c>
      <c r="Q34" s="22" t="str">
        <f>'(14) XXXXXXX'!H36</f>
        <v/>
      </c>
      <c r="R34" s="22" t="str">
        <f>'(15) XXXXXXX'!H36</f>
        <v/>
      </c>
      <c r="S34" s="22" t="str">
        <f>'(16) XXXXXXX'!H36</f>
        <v/>
      </c>
      <c r="T34" s="22" t="str">
        <f>'(17) XXXXXXX'!H36</f>
        <v/>
      </c>
      <c r="U34" s="22" t="str">
        <f>'(18) XXXXXXX'!H36</f>
        <v/>
      </c>
      <c r="V34" s="22" t="str">
        <f>'(19) XXXXXXX'!H36</f>
        <v/>
      </c>
      <c r="W34" s="24"/>
    </row>
    <row r="35" spans="4:23" x14ac:dyDescent="0.25">
      <c r="D35" s="22" t="str">
        <f>'(1) XXXXXXX'!H37</f>
        <v/>
      </c>
      <c r="E35" s="22" t="str">
        <f>'(2) XXXXXXX'!H37</f>
        <v/>
      </c>
      <c r="F35" s="22" t="str">
        <f>'(3) XXXXXXX'!H37</f>
        <v/>
      </c>
      <c r="G35" s="22" t="str">
        <f>'(4) XXXXXXX'!H37</f>
        <v/>
      </c>
      <c r="H35" s="22" t="str">
        <f>'(5) XXXXXXX'!H37</f>
        <v/>
      </c>
      <c r="I35" s="22" t="str">
        <f>'(6) XXXXXXX'!H37</f>
        <v/>
      </c>
      <c r="J35" s="22" t="str">
        <f>'(7) XXXXXXX'!H37</f>
        <v/>
      </c>
      <c r="K35" s="22" t="str">
        <f>'(8) XXXXXXX'!H37</f>
        <v/>
      </c>
      <c r="L35" s="22" t="str">
        <f>'(9) XXXXXXX'!H37</f>
        <v/>
      </c>
      <c r="M35" s="22" t="str">
        <f>'(10) XXXXXXX'!H37</f>
        <v/>
      </c>
      <c r="N35" s="22" t="str">
        <f>'(11) XXXXXXX'!H37</f>
        <v/>
      </c>
      <c r="O35" s="22" t="str">
        <f>'(12) XXXXXXX'!H37</f>
        <v/>
      </c>
      <c r="P35" s="22" t="str">
        <f>'(13) XXXXXXX'!H37</f>
        <v/>
      </c>
      <c r="Q35" s="22" t="str">
        <f>'(14) XXXXXXX'!H37</f>
        <v/>
      </c>
      <c r="R35" s="22" t="str">
        <f>'(15) XXXXXXX'!H37</f>
        <v/>
      </c>
      <c r="S35" s="22" t="str">
        <f>'(16) XXXXXXX'!H37</f>
        <v/>
      </c>
      <c r="T35" s="22" t="str">
        <f>'(17) XXXXXXX'!H37</f>
        <v/>
      </c>
      <c r="U35" s="22" t="str">
        <f>'(18) XXXXXXX'!H37</f>
        <v/>
      </c>
      <c r="V35" s="22" t="str">
        <f>'(19) XXXXXXX'!H37</f>
        <v/>
      </c>
      <c r="W35" s="24"/>
    </row>
    <row r="36" spans="4:23" x14ac:dyDescent="0.25">
      <c r="D36" s="22" t="str">
        <f>'(1) XXXXXXX'!H38</f>
        <v/>
      </c>
      <c r="E36" s="22" t="str">
        <f>'(2) XXXXXXX'!H38</f>
        <v/>
      </c>
      <c r="F36" s="22" t="str">
        <f>'(3) XXXXXXX'!H38</f>
        <v/>
      </c>
      <c r="G36" s="22" t="str">
        <f>'(4) XXXXXXX'!H38</f>
        <v/>
      </c>
      <c r="H36" s="22" t="str">
        <f>'(5) XXXXXXX'!H38</f>
        <v/>
      </c>
      <c r="I36" s="22" t="str">
        <f>'(6) XXXXXXX'!H38</f>
        <v/>
      </c>
      <c r="J36" s="22" t="str">
        <f>'(7) XXXXXXX'!H38</f>
        <v/>
      </c>
      <c r="K36" s="22" t="str">
        <f>'(8) XXXXXXX'!H38</f>
        <v/>
      </c>
      <c r="L36" s="22" t="str">
        <f>'(9) XXXXXXX'!H38</f>
        <v/>
      </c>
      <c r="M36" s="22" t="str">
        <f>'(10) XXXXXXX'!H38</f>
        <v/>
      </c>
      <c r="N36" s="22" t="str">
        <f>'(11) XXXXXXX'!H38</f>
        <v/>
      </c>
      <c r="O36" s="22" t="str">
        <f>'(12) XXXXXXX'!H38</f>
        <v/>
      </c>
      <c r="P36" s="22" t="str">
        <f>'(13) XXXXXXX'!H38</f>
        <v/>
      </c>
      <c r="Q36" s="22" t="str">
        <f>'(14) XXXXXXX'!H38</f>
        <v/>
      </c>
      <c r="R36" s="22" t="str">
        <f>'(15) XXXXXXX'!H38</f>
        <v/>
      </c>
      <c r="S36" s="22" t="str">
        <f>'(16) XXXXXXX'!H38</f>
        <v/>
      </c>
      <c r="T36" s="22" t="str">
        <f>'(17) XXXXXXX'!H38</f>
        <v/>
      </c>
      <c r="U36" s="22" t="str">
        <f>'(18) XXXXXXX'!H38</f>
        <v/>
      </c>
      <c r="V36" s="22" t="str">
        <f>'(19) XXXXXXX'!H38</f>
        <v/>
      </c>
      <c r="W36" s="24"/>
    </row>
    <row r="37" spans="4:23" x14ac:dyDescent="0.25">
      <c r="D37" s="22" t="str">
        <f>'(1) XXXXXXX'!H39</f>
        <v/>
      </c>
      <c r="E37" s="22" t="str">
        <f>'(2) XXXXXXX'!H39</f>
        <v/>
      </c>
      <c r="F37" s="22" t="str">
        <f>'(3) XXXXXXX'!H39</f>
        <v/>
      </c>
      <c r="G37" s="22" t="str">
        <f>'(4) XXXXXXX'!H39</f>
        <v/>
      </c>
      <c r="H37" s="22" t="str">
        <f>'(5) XXXXXXX'!H39</f>
        <v/>
      </c>
      <c r="I37" s="22" t="str">
        <f>'(6) XXXXXXX'!H39</f>
        <v/>
      </c>
      <c r="J37" s="22" t="str">
        <f>'(7) XXXXXXX'!H39</f>
        <v/>
      </c>
      <c r="K37" s="22" t="str">
        <f>'(8) XXXXXXX'!H39</f>
        <v/>
      </c>
      <c r="L37" s="22" t="str">
        <f>'(9) XXXXXXX'!H39</f>
        <v/>
      </c>
      <c r="M37" s="22" t="str">
        <f>'(10) XXXXXXX'!H39</f>
        <v/>
      </c>
      <c r="N37" s="22" t="str">
        <f>'(11) XXXXXXX'!H39</f>
        <v/>
      </c>
      <c r="O37" s="22" t="str">
        <f>'(12) XXXXXXX'!H39</f>
        <v/>
      </c>
      <c r="P37" s="22" t="str">
        <f>'(13) XXXXXXX'!H39</f>
        <v/>
      </c>
      <c r="Q37" s="22" t="str">
        <f>'(14) XXXXXXX'!H39</f>
        <v/>
      </c>
      <c r="R37" s="22" t="str">
        <f>'(15) XXXXXXX'!H39</f>
        <v/>
      </c>
      <c r="S37" s="22" t="str">
        <f>'(16) XXXXXXX'!H39</f>
        <v/>
      </c>
      <c r="T37" s="22" t="str">
        <f>'(17) XXXXXXX'!H39</f>
        <v/>
      </c>
      <c r="U37" s="22" t="str">
        <f>'(18) XXXXXXX'!H39</f>
        <v/>
      </c>
      <c r="V37" s="22" t="str">
        <f>'(19) XXXXXXX'!H39</f>
        <v/>
      </c>
      <c r="W37" s="24"/>
    </row>
    <row r="38" spans="4:23" x14ac:dyDescent="0.25">
      <c r="D38" s="22" t="str">
        <f>'(1) XXXXXXX'!H40</f>
        <v/>
      </c>
      <c r="E38" s="22" t="str">
        <f>'(2) XXXXXXX'!H40</f>
        <v/>
      </c>
      <c r="F38" s="22" t="str">
        <f>'(3) XXXXXXX'!H40</f>
        <v/>
      </c>
      <c r="G38" s="22" t="str">
        <f>'(4) XXXXXXX'!H40</f>
        <v/>
      </c>
      <c r="H38" s="22" t="str">
        <f>'(5) XXXXXXX'!H40</f>
        <v/>
      </c>
      <c r="I38" s="22" t="str">
        <f>'(6) XXXXXXX'!H40</f>
        <v/>
      </c>
      <c r="J38" s="22" t="str">
        <f>'(7) XXXXXXX'!H40</f>
        <v/>
      </c>
      <c r="K38" s="22" t="str">
        <f>'(8) XXXXXXX'!H40</f>
        <v/>
      </c>
      <c r="L38" s="22" t="str">
        <f>'(9) XXXXXXX'!H40</f>
        <v/>
      </c>
      <c r="M38" s="22" t="str">
        <f>'(10) XXXXXXX'!H40</f>
        <v/>
      </c>
      <c r="N38" s="22" t="str">
        <f>'(11) XXXXXXX'!H40</f>
        <v/>
      </c>
      <c r="O38" s="22" t="str">
        <f>'(12) XXXXXXX'!H40</f>
        <v/>
      </c>
      <c r="P38" s="22" t="str">
        <f>'(13) XXXXXXX'!H40</f>
        <v/>
      </c>
      <c r="Q38" s="22" t="str">
        <f>'(14) XXXXXXX'!H40</f>
        <v/>
      </c>
      <c r="R38" s="22" t="str">
        <f>'(15) XXXXXXX'!H40</f>
        <v/>
      </c>
      <c r="S38" s="22" t="str">
        <f>'(16) XXXXXXX'!H40</f>
        <v/>
      </c>
      <c r="T38" s="22" t="str">
        <f>'(17) XXXXXXX'!H40</f>
        <v/>
      </c>
      <c r="U38" s="22" t="str">
        <f>'(18) XXXXXXX'!H40</f>
        <v/>
      </c>
      <c r="V38" s="22" t="str">
        <f>'(19) XXXXXXX'!H40</f>
        <v/>
      </c>
      <c r="W38" s="24"/>
    </row>
    <row r="39" spans="4:23" x14ac:dyDescent="0.25">
      <c r="D39" s="22" t="str">
        <f>'(1) XXXXXXX'!H41</f>
        <v/>
      </c>
      <c r="E39" s="22" t="str">
        <f>'(2) XXXXXXX'!H41</f>
        <v/>
      </c>
      <c r="F39" s="22" t="str">
        <f>'(3) XXXXXXX'!H41</f>
        <v/>
      </c>
      <c r="G39" s="22" t="str">
        <f>'(4) XXXXXXX'!H41</f>
        <v/>
      </c>
      <c r="H39" s="22" t="str">
        <f>'(5) XXXXXXX'!H41</f>
        <v/>
      </c>
      <c r="I39" s="22" t="str">
        <f>'(6) XXXXXXX'!H41</f>
        <v/>
      </c>
      <c r="J39" s="22" t="str">
        <f>'(7) XXXXXXX'!H41</f>
        <v/>
      </c>
      <c r="K39" s="22" t="str">
        <f>'(8) XXXXXXX'!H41</f>
        <v/>
      </c>
      <c r="L39" s="22" t="str">
        <f>'(9) XXXXXXX'!H41</f>
        <v/>
      </c>
      <c r="M39" s="22" t="str">
        <f>'(10) XXXXXXX'!H41</f>
        <v/>
      </c>
      <c r="N39" s="22" t="str">
        <f>'(11) XXXXXXX'!H41</f>
        <v/>
      </c>
      <c r="O39" s="22" t="str">
        <f>'(12) XXXXXXX'!H41</f>
        <v/>
      </c>
      <c r="P39" s="22" t="str">
        <f>'(13) XXXXXXX'!H41</f>
        <v/>
      </c>
      <c r="Q39" s="22" t="str">
        <f>'(14) XXXXXXX'!H41</f>
        <v/>
      </c>
      <c r="R39" s="22" t="str">
        <f>'(15) XXXXXXX'!H41</f>
        <v/>
      </c>
      <c r="S39" s="22" t="str">
        <f>'(16) XXXXXXX'!H41</f>
        <v/>
      </c>
      <c r="T39" s="22" t="str">
        <f>'(17) XXXXXXX'!H41</f>
        <v/>
      </c>
      <c r="U39" s="22" t="str">
        <f>'(18) XXXXXXX'!H41</f>
        <v/>
      </c>
      <c r="V39" s="22" t="str">
        <f>'(19) XXXXXXX'!H41</f>
        <v/>
      </c>
      <c r="W39" s="24"/>
    </row>
    <row r="40" spans="4:23" x14ac:dyDescent="0.25">
      <c r="D40" s="22" t="str">
        <f>'(1) XXXXXXX'!H42</f>
        <v/>
      </c>
      <c r="E40" s="22" t="str">
        <f>'(2) XXXXXXX'!H42</f>
        <v/>
      </c>
      <c r="F40" s="22" t="str">
        <f>'(3) XXXXXXX'!H42</f>
        <v/>
      </c>
      <c r="G40" s="22" t="str">
        <f>'(4) XXXXXXX'!H42</f>
        <v/>
      </c>
      <c r="H40" s="22" t="str">
        <f>'(5) XXXXXXX'!H42</f>
        <v/>
      </c>
      <c r="I40" s="22" t="str">
        <f>'(6) XXXXXXX'!H42</f>
        <v/>
      </c>
      <c r="J40" s="22" t="str">
        <f>'(7) XXXXXXX'!H42</f>
        <v/>
      </c>
      <c r="K40" s="22" t="str">
        <f>'(8) XXXXXXX'!H42</f>
        <v/>
      </c>
      <c r="L40" s="22" t="str">
        <f>'(9) XXXXXXX'!H42</f>
        <v/>
      </c>
      <c r="M40" s="22" t="str">
        <f>'(10) XXXXXXX'!H42</f>
        <v/>
      </c>
      <c r="N40" s="22" t="str">
        <f>'(11) XXXXXXX'!H42</f>
        <v/>
      </c>
      <c r="O40" s="22" t="str">
        <f>'(12) XXXXXXX'!H42</f>
        <v/>
      </c>
      <c r="P40" s="22" t="str">
        <f>'(13) XXXXXXX'!H42</f>
        <v/>
      </c>
      <c r="Q40" s="22" t="str">
        <f>'(14) XXXXXXX'!H42</f>
        <v/>
      </c>
      <c r="R40" s="22" t="str">
        <f>'(15) XXXXXXX'!H42</f>
        <v/>
      </c>
      <c r="S40" s="22" t="str">
        <f>'(16) XXXXXXX'!H42</f>
        <v/>
      </c>
      <c r="T40" s="22" t="str">
        <f>'(17) XXXXXXX'!H42</f>
        <v/>
      </c>
      <c r="U40" s="22" t="str">
        <f>'(18) XXXXXXX'!H42</f>
        <v/>
      </c>
      <c r="V40" s="22" t="str">
        <f>'(19) XXXXXXX'!H42</f>
        <v/>
      </c>
      <c r="W40" s="24"/>
    </row>
    <row r="41" spans="4:23" x14ac:dyDescent="0.25">
      <c r="D41" s="22" t="str">
        <f>'(1) XXXXXXX'!H43</f>
        <v/>
      </c>
      <c r="E41" s="22" t="str">
        <f>'(2) XXXXXXX'!H43</f>
        <v/>
      </c>
      <c r="F41" s="22" t="str">
        <f>'(3) XXXXXXX'!H43</f>
        <v/>
      </c>
      <c r="G41" s="22" t="str">
        <f>'(4) XXXXXXX'!H43</f>
        <v/>
      </c>
      <c r="H41" s="22" t="str">
        <f>'(5) XXXXXXX'!H43</f>
        <v/>
      </c>
      <c r="I41" s="22" t="str">
        <f>'(6) XXXXXXX'!H43</f>
        <v/>
      </c>
      <c r="J41" s="22" t="str">
        <f>'(7) XXXXXXX'!H43</f>
        <v/>
      </c>
      <c r="K41" s="22" t="str">
        <f>'(8) XXXXXXX'!H43</f>
        <v/>
      </c>
      <c r="L41" s="22" t="str">
        <f>'(9) XXXXXXX'!H43</f>
        <v/>
      </c>
      <c r="M41" s="22" t="str">
        <f>'(10) XXXXXXX'!H43</f>
        <v/>
      </c>
      <c r="N41" s="22" t="str">
        <f>'(11) XXXXXXX'!H43</f>
        <v/>
      </c>
      <c r="O41" s="22" t="str">
        <f>'(12) XXXXXXX'!H43</f>
        <v/>
      </c>
      <c r="P41" s="22" t="str">
        <f>'(13) XXXXXXX'!H43</f>
        <v/>
      </c>
      <c r="Q41" s="22" t="str">
        <f>'(14) XXXXXXX'!H43</f>
        <v/>
      </c>
      <c r="R41" s="22" t="str">
        <f>'(15) XXXXXXX'!H43</f>
        <v/>
      </c>
      <c r="S41" s="22" t="str">
        <f>'(16) XXXXXXX'!H43</f>
        <v/>
      </c>
      <c r="T41" s="22" t="str">
        <f>'(17) XXXXXXX'!H43</f>
        <v/>
      </c>
      <c r="U41" s="22" t="str">
        <f>'(18) XXXXXXX'!H43</f>
        <v/>
      </c>
      <c r="V41" s="22" t="str">
        <f>'(19) XXXXXXX'!H43</f>
        <v/>
      </c>
      <c r="W41" s="24"/>
    </row>
    <row r="42" spans="4:23" x14ac:dyDescent="0.25">
      <c r="D42" s="22" t="str">
        <f>'(1) XXXXXXX'!H44</f>
        <v/>
      </c>
      <c r="E42" s="22" t="str">
        <f>'(2) XXXXXXX'!H44</f>
        <v/>
      </c>
      <c r="F42" s="22" t="str">
        <f>'(3) XXXXXXX'!H44</f>
        <v/>
      </c>
      <c r="G42" s="22" t="str">
        <f>'(4) XXXXXXX'!H44</f>
        <v/>
      </c>
      <c r="H42" s="22" t="str">
        <f>'(5) XXXXXXX'!H44</f>
        <v/>
      </c>
      <c r="I42" s="22" t="str">
        <f>'(6) XXXXXXX'!H44</f>
        <v/>
      </c>
      <c r="J42" s="22" t="str">
        <f>'(7) XXXXXXX'!H44</f>
        <v/>
      </c>
      <c r="K42" s="22" t="str">
        <f>'(8) XXXXXXX'!H44</f>
        <v/>
      </c>
      <c r="L42" s="22" t="str">
        <f>'(9) XXXXXXX'!H44</f>
        <v/>
      </c>
      <c r="M42" s="22" t="str">
        <f>'(10) XXXXXXX'!H44</f>
        <v/>
      </c>
      <c r="N42" s="22" t="str">
        <f>'(11) XXXXXXX'!H44</f>
        <v/>
      </c>
      <c r="O42" s="22" t="str">
        <f>'(12) XXXXXXX'!H44</f>
        <v/>
      </c>
      <c r="P42" s="22" t="str">
        <f>'(13) XXXXXXX'!H44</f>
        <v/>
      </c>
      <c r="Q42" s="22" t="str">
        <f>'(14) XXXXXXX'!H44</f>
        <v/>
      </c>
      <c r="R42" s="22" t="str">
        <f>'(15) XXXXXXX'!H44</f>
        <v/>
      </c>
      <c r="S42" s="22" t="str">
        <f>'(16) XXXXXXX'!H44</f>
        <v/>
      </c>
      <c r="T42" s="22" t="str">
        <f>'(17) XXXXXXX'!H44</f>
        <v/>
      </c>
      <c r="U42" s="22" t="str">
        <f>'(18) XXXXXXX'!H44</f>
        <v/>
      </c>
      <c r="V42" s="22" t="str">
        <f>'(19) XXXXXXX'!H44</f>
        <v/>
      </c>
      <c r="W42" s="24"/>
    </row>
    <row r="43" spans="4:23" x14ac:dyDescent="0.25">
      <c r="D43" s="22" t="str">
        <f>'(1) XXXXXXX'!H45</f>
        <v/>
      </c>
      <c r="E43" s="22" t="str">
        <f>'(2) XXXXXXX'!H45</f>
        <v/>
      </c>
      <c r="F43" s="22" t="str">
        <f>'(3) XXXXXXX'!H45</f>
        <v/>
      </c>
      <c r="G43" s="22" t="str">
        <f>'(4) XXXXXXX'!H45</f>
        <v/>
      </c>
      <c r="H43" s="22" t="str">
        <f>'(5) XXXXXXX'!H45</f>
        <v/>
      </c>
      <c r="I43" s="22" t="str">
        <f>'(6) XXXXXXX'!H45</f>
        <v/>
      </c>
      <c r="J43" s="22" t="str">
        <f>'(7) XXXXXXX'!H45</f>
        <v/>
      </c>
      <c r="K43" s="22" t="str">
        <f>'(8) XXXXXXX'!H45</f>
        <v/>
      </c>
      <c r="L43" s="22" t="str">
        <f>'(9) XXXXXXX'!H45</f>
        <v/>
      </c>
      <c r="M43" s="22" t="str">
        <f>'(10) XXXXXXX'!H45</f>
        <v/>
      </c>
      <c r="N43" s="22" t="str">
        <f>'(11) XXXXXXX'!H45</f>
        <v/>
      </c>
      <c r="O43" s="22" t="str">
        <f>'(12) XXXXXXX'!H45</f>
        <v/>
      </c>
      <c r="P43" s="22" t="str">
        <f>'(13) XXXXXXX'!H45</f>
        <v/>
      </c>
      <c r="Q43" s="22" t="str">
        <f>'(14) XXXXXXX'!H45</f>
        <v/>
      </c>
      <c r="R43" s="22" t="str">
        <f>'(15) XXXXXXX'!H45</f>
        <v/>
      </c>
      <c r="S43" s="22" t="str">
        <f>'(16) XXXXXXX'!H45</f>
        <v/>
      </c>
      <c r="T43" s="22" t="str">
        <f>'(17) XXXXXXX'!H45</f>
        <v/>
      </c>
      <c r="U43" s="22" t="str">
        <f>'(18) XXXXXXX'!H45</f>
        <v/>
      </c>
      <c r="V43" s="22" t="str">
        <f>'(19) XXXXXXX'!H45</f>
        <v/>
      </c>
      <c r="W43" s="24"/>
    </row>
    <row r="44" spans="4:23" x14ac:dyDescent="0.25">
      <c r="D44" s="22" t="str">
        <f>'(1) XXXXXXX'!H46</f>
        <v/>
      </c>
      <c r="E44" s="22" t="str">
        <f>'(2) XXXXXXX'!H46</f>
        <v/>
      </c>
      <c r="F44" s="22" t="str">
        <f>'(3) XXXXXXX'!H46</f>
        <v/>
      </c>
      <c r="G44" s="22" t="str">
        <f>'(4) XXXXXXX'!H46</f>
        <v/>
      </c>
      <c r="H44" s="22" t="str">
        <f>'(5) XXXXXXX'!H46</f>
        <v/>
      </c>
      <c r="I44" s="22" t="str">
        <f>'(6) XXXXXXX'!H46</f>
        <v/>
      </c>
      <c r="J44" s="22" t="str">
        <f>'(7) XXXXXXX'!H46</f>
        <v/>
      </c>
      <c r="K44" s="22" t="str">
        <f>'(8) XXXXXXX'!H46</f>
        <v/>
      </c>
      <c r="L44" s="22" t="str">
        <f>'(9) XXXXXXX'!H46</f>
        <v/>
      </c>
      <c r="M44" s="22" t="str">
        <f>'(10) XXXXXXX'!H46</f>
        <v/>
      </c>
      <c r="N44" s="22" t="str">
        <f>'(11) XXXXXXX'!H46</f>
        <v/>
      </c>
      <c r="O44" s="22" t="str">
        <f>'(12) XXXXXXX'!H46</f>
        <v/>
      </c>
      <c r="P44" s="22" t="str">
        <f>'(13) XXXXXXX'!H46</f>
        <v/>
      </c>
      <c r="Q44" s="22" t="str">
        <f>'(14) XXXXXXX'!H46</f>
        <v/>
      </c>
      <c r="R44" s="22" t="str">
        <f>'(15) XXXXXXX'!H46</f>
        <v/>
      </c>
      <c r="S44" s="22" t="str">
        <f>'(16) XXXXXXX'!H46</f>
        <v/>
      </c>
      <c r="T44" s="22" t="str">
        <f>'(17) XXXXXXX'!H46</f>
        <v/>
      </c>
      <c r="U44" s="22" t="str">
        <f>'(18) XXXXXXX'!H46</f>
        <v/>
      </c>
      <c r="V44" s="22" t="str">
        <f>'(19) XXXXXXX'!H46</f>
        <v/>
      </c>
      <c r="W44" s="24"/>
    </row>
    <row r="45" spans="4:23" x14ac:dyDescent="0.25"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</row>
    <row r="46" spans="4:23" x14ac:dyDescent="0.25"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</row>
    <row r="47" spans="4:23" x14ac:dyDescent="0.25"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</row>
    <row r="48" spans="4:23" x14ac:dyDescent="0.25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</row>
    <row r="49" spans="4:20" x14ac:dyDescent="0.25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</row>
    <row r="50" spans="4:20" x14ac:dyDescent="0.25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</row>
    <row r="51" spans="4:20" x14ac:dyDescent="0.25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</row>
    <row r="52" spans="4:20" x14ac:dyDescent="0.25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</row>
    <row r="53" spans="4:20" x14ac:dyDescent="0.25"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</row>
    <row r="54" spans="4:20" x14ac:dyDescent="0.25"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</row>
    <row r="55" spans="4:20" x14ac:dyDescent="0.25"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</row>
    <row r="56" spans="4:20" x14ac:dyDescent="0.25"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</row>
    <row r="57" spans="4:20" x14ac:dyDescent="0.25"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</row>
    <row r="58" spans="4:20" x14ac:dyDescent="0.25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</row>
    <row r="59" spans="4:20" x14ac:dyDescent="0.25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</row>
    <row r="60" spans="4:20" x14ac:dyDescent="0.25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</row>
    <row r="61" spans="4:20" x14ac:dyDescent="0.25"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</row>
    <row r="62" spans="4:20" x14ac:dyDescent="0.25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</row>
    <row r="63" spans="4:20" x14ac:dyDescent="0.25"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</row>
    <row r="64" spans="4:20" x14ac:dyDescent="0.25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  <row r="65" spans="4:20" x14ac:dyDescent="0.25"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</row>
    <row r="66" spans="4:20" x14ac:dyDescent="0.25"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</row>
    <row r="67" spans="4:20" x14ac:dyDescent="0.25"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</row>
    <row r="68" spans="4:20" x14ac:dyDescent="0.25"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</row>
    <row r="69" spans="4:20" x14ac:dyDescent="0.25"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</row>
    <row r="70" spans="4:20" x14ac:dyDescent="0.25"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</row>
    <row r="71" spans="4:20" x14ac:dyDescent="0.25"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</row>
    <row r="72" spans="4:20" x14ac:dyDescent="0.25"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</row>
    <row r="73" spans="4:20" x14ac:dyDescent="0.25"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</row>
    <row r="74" spans="4:20" x14ac:dyDescent="0.25"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</row>
  </sheetData>
  <conditionalFormatting sqref="D3:V44">
    <cfRule type="cellIs" dxfId="1" priority="2" operator="between">
      <formula>$B$1</formula>
      <formula>$B$2</formula>
    </cfRule>
    <cfRule type="cellIs" dxfId="0" priority="3" operator="lessThan">
      <formula>$B$1</formula>
    </cfRule>
  </conditionalFormatting>
  <conditionalFormatting sqref="D4:V44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3</v>
      </c>
      <c r="C5" s="3">
        <v>44943</v>
      </c>
      <c r="E5" s="4">
        <v>10</v>
      </c>
    </row>
    <row r="6" spans="2:10" x14ac:dyDescent="0.25">
      <c r="C6" s="3">
        <f>EDATE(C5,3)</f>
        <v>45033</v>
      </c>
      <c r="D6" s="4">
        <f>E5</f>
        <v>10</v>
      </c>
      <c r="E6" s="28">
        <v>10.1</v>
      </c>
      <c r="F6" s="5">
        <f>IF(E6=0,"",E6-D6)</f>
        <v>9.9999999999999645E-2</v>
      </c>
      <c r="G6" s="7">
        <f>IFERROR((F6/D6)*4,"")</f>
        <v>3.9999999999999855E-2</v>
      </c>
      <c r="H6" s="6">
        <f>IFERROR(G6/0.72,"")</f>
        <v>5.5555555555555358E-2</v>
      </c>
      <c r="I6" s="5">
        <f>IFERROR(F6/0.72-F6,"")</f>
        <v>3.8888888888888751E-2</v>
      </c>
      <c r="J6" s="5"/>
    </row>
    <row r="7" spans="2:10" x14ac:dyDescent="0.25">
      <c r="C7" s="3">
        <f t="shared" ref="C7:C46" si="0">EDATE(C6,3)</f>
        <v>45124</v>
      </c>
      <c r="D7" s="4">
        <f t="shared" ref="D7:D46" si="1">E6</f>
        <v>10.1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45216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45308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45399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45490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45582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45674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45764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45855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45947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46039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46129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46220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46312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46404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46494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46585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46677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46769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46860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46951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47043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47135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47225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47316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47408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47500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47590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47681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47773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47865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47955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48046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48138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48230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48321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48412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48504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48596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48686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FBA308-E16E-4E51-BCCF-882340A5AE15}">
  <sheetPr>
    <tabColor theme="5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3</v>
      </c>
      <c r="C5" s="3">
        <v>45040</v>
      </c>
      <c r="E5" s="4">
        <v>1</v>
      </c>
    </row>
    <row r="6" spans="2:10" x14ac:dyDescent="0.25">
      <c r="C6" s="3">
        <f>EDATE(C5,3)</f>
        <v>45131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45223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45315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45406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45497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45589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45681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45771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45862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45954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46046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46136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46227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46319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46411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46501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46592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46684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46776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46867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46958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47050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47142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47232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47323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47415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47507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47597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47688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47780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47872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47962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48053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48145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48237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48328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48419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48511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48603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48693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48784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D4996-9AB9-423B-B890-9317CD53DA81}">
  <sheetPr>
    <tabColor theme="5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3</v>
      </c>
      <c r="C5" s="3">
        <v>45048</v>
      </c>
      <c r="E5" s="4">
        <v>1</v>
      </c>
    </row>
    <row r="6" spans="2:10" x14ac:dyDescent="0.25">
      <c r="C6" s="3">
        <f>EDATE(C5,3)</f>
        <v>45140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45232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45324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45414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45506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45598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45690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45779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45871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45963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46055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46144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46236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46328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46420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46509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46601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46693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46785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46875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46967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47059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47151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47240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47332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47424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47516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47605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47697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47789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47881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47970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48062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48154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48246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48336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48428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48520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48612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48701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48793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E0557-078E-410B-848A-A16316ACDAFA}">
  <sheetPr>
    <tabColor theme="5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3</v>
      </c>
      <c r="C5" s="3">
        <v>45048</v>
      </c>
      <c r="E5" s="4">
        <v>1</v>
      </c>
    </row>
    <row r="6" spans="2:10" x14ac:dyDescent="0.25">
      <c r="C6" s="3">
        <f>EDATE(C5,3)</f>
        <v>45140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45232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45324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45414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45506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45598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45690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45779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45871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45963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46055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46144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46236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46328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46420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46509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46601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46693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46785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46875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46967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47059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47151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47240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47332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47424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47516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47605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47697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47789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47881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47970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48062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48154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48246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48336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48428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48520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48612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48701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48793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75640-647C-4E46-813B-868790D0501E}">
  <sheetPr>
    <tabColor theme="5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3</v>
      </c>
      <c r="C5" s="3">
        <v>45048</v>
      </c>
      <c r="E5" s="4">
        <v>1</v>
      </c>
    </row>
    <row r="6" spans="2:10" x14ac:dyDescent="0.25">
      <c r="C6" s="3">
        <f>EDATE(C5,3)</f>
        <v>45140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45232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45324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45414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45506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45598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45690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45779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45871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45963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46055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46144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46236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46328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46420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46509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46601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46693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46785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46875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46967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47059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47151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47240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47332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47424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47516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47605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47697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47789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47881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47970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48062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48154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48246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48336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48428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48520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48612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48701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48793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5DF2-CB88-458C-B70A-C0CC17D21838}">
  <sheetPr>
    <tabColor theme="5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3</v>
      </c>
      <c r="C5" s="3">
        <v>45050</v>
      </c>
      <c r="E5" s="4">
        <v>1</v>
      </c>
    </row>
    <row r="6" spans="2:10" x14ac:dyDescent="0.25">
      <c r="C6" s="3">
        <f>EDATE(C5,3)</f>
        <v>45142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45234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45326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45416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45508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45600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45692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45781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45873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45965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46057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46146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46238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46330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46422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46511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46603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46695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46787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46877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46969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47061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47153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47242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47334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47426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47518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47607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47699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47791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47883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47972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48064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48156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48248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48338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48430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48522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48614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48703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48795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1775F8-E197-478F-8C2C-4FCE7DFC5EC4}">
  <sheetPr>
    <tabColor theme="5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3</v>
      </c>
      <c r="C5" s="3">
        <v>45058</v>
      </c>
      <c r="E5" s="4">
        <v>1</v>
      </c>
    </row>
    <row r="6" spans="2:10" x14ac:dyDescent="0.25">
      <c r="C6" s="3">
        <f>EDATE(C5,3)</f>
        <v>45150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45242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45334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45424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45516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45608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45700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45789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45881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45973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46065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46154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46246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46338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46430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46519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46611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46703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46795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46885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46977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47069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47161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47250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47342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47434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47526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47615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47707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47799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47891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47980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48072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48164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48256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48346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48438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48530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48622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48711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48803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96533-2149-4821-B54B-941F19FB4E6E}">
  <sheetPr>
    <tabColor theme="7" tint="0.59999389629810485"/>
  </sheetPr>
  <dimension ref="B4:J47"/>
  <sheetViews>
    <sheetView topLeftCell="A2"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45128</v>
      </c>
      <c r="E5" s="4">
        <v>1</v>
      </c>
    </row>
    <row r="6" spans="2:10" x14ac:dyDescent="0.25">
      <c r="C6" s="3">
        <f>EDATE(C5,3)</f>
        <v>45220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45312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45403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45494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45586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45678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45768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45859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45951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46043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46133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46224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46316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46408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46498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46589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46681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46773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46864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46955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47047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47139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47229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47320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47412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47504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47594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47685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47777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47869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47959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48050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48142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48234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48325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48416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48508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48600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48690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48781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48873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E9122A-00C1-45CF-9B66-AA35107FA3B3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45145</v>
      </c>
      <c r="E5" s="4">
        <v>1</v>
      </c>
    </row>
    <row r="6" spans="2:10" x14ac:dyDescent="0.25">
      <c r="C6" s="3">
        <f>EDATE(C5,3)</f>
        <v>45237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45329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45419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45511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45603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45695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45784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45876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45968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46060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46149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46241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46333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46425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46514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46606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46698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46790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46880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46972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47064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47156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47245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47337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47429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47521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47610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47702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47794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47886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47975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48067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48159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48251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48341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48433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48525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48617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48706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48798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48890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7A04D-B014-423C-B181-92B6A788E7DA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45296</v>
      </c>
      <c r="E5" s="4">
        <v>1</v>
      </c>
    </row>
    <row r="6" spans="2:10" x14ac:dyDescent="0.25">
      <c r="C6" s="3">
        <f>EDATE(C5,3)</f>
        <v>45387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45478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45570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45662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45752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45843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45935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46027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46117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46208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46300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46392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46482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46573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46665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46757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46848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46939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47031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47123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47213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47304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47396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47488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47578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47669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47761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47853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47943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48034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48126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48218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48309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48400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48492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48584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48674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48765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48857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48949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49039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7EA95-59B5-4348-84D0-EE72430BCE21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45327</v>
      </c>
      <c r="E5" s="4">
        <v>1</v>
      </c>
    </row>
    <row r="6" spans="2:10" x14ac:dyDescent="0.25">
      <c r="C6" s="3">
        <f>EDATE(C5,3)</f>
        <v>45417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45509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45601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45693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45782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45874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45966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46058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46147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46239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46331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46423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46512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46604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46696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46788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46878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46970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47062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47154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47243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47335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47427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47519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47608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47700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47792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47884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47973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48065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48157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48249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48339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48431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48523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48615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48704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48796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48888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48980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49069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A9795-B89D-4C5E-987C-427802D0F5B5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45355</v>
      </c>
      <c r="E5" s="4">
        <v>1</v>
      </c>
    </row>
    <row r="6" spans="2:10" x14ac:dyDescent="0.25">
      <c r="C6" s="3">
        <f>EDATE(C5,3)</f>
        <v>45447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45539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45630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45720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45812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45904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45995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46085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46177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46269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46360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46450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46542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46634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46725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46816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46908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47000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47091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47181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47273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47365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47456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47546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47638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47730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47821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47911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48003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48095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48186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48277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48369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48461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48552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48642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48734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48826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48917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49007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49099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36CDB-C96B-4AC5-A7CB-A98E1BE95E25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45356</v>
      </c>
      <c r="E5" s="4">
        <v>1</v>
      </c>
    </row>
    <row r="6" spans="2:10" x14ac:dyDescent="0.25">
      <c r="C6" s="3">
        <f>EDATE(C5,3)</f>
        <v>45448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45540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45631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45721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45813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45905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45996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46086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46178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46270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46361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46451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46543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46635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46726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46817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46909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47001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47092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47182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47274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47366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47457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47547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47639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47731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47822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47912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48004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48096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48187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48278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48370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48462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48553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48643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48735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48827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48918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49008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49100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50614-7F74-49B7-BE13-6A4D47D99DC5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45379</v>
      </c>
      <c r="E5" s="4">
        <v>1</v>
      </c>
    </row>
    <row r="6" spans="2:10" x14ac:dyDescent="0.25">
      <c r="C6" s="3">
        <f>EDATE(C5,3)</f>
        <v>45471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45563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45654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45744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45836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45928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46019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46109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46201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46293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46384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46474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46566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46658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46749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46840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46932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47024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47115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47205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47297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47389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47480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47570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47662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47754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47845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47935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48027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48119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48210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48301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48393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48485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48576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48666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48758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48850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48941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49031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49123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6BBCF-D266-4469-8616-52DFDE481E6A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45384</v>
      </c>
      <c r="E5" s="4">
        <v>1</v>
      </c>
    </row>
    <row r="6" spans="2:10" x14ac:dyDescent="0.25">
      <c r="C6" s="3">
        <f>EDATE(C5,3)</f>
        <v>45475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45567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45659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45749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45840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45932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46024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46114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46205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46297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46389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46479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46570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46662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46754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46845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46936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47028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47120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47210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47301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47393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47485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47575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47666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47758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47850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47940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48031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48123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48215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48306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48397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48489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48581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48671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48762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48854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48946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49036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49127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C0CDF-1798-40EC-B90A-9F1D1851E70F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45384</v>
      </c>
      <c r="E5" s="4">
        <v>1</v>
      </c>
    </row>
    <row r="6" spans="2:10" x14ac:dyDescent="0.25">
      <c r="C6" s="3">
        <f>EDATE(C5,3)</f>
        <v>45475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45567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45659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45749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45840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45932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46024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46114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46205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46297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46389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46479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46570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46662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46754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46845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46936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47028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47120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47210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47301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47393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47485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47575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47666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47758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47850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47940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48031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48123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48215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48306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48397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48489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48581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48671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48762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48854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48946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49036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49127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AC28D-2E12-4B0D-BCF8-D4F88CDB36B9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45391</v>
      </c>
      <c r="E5" s="4">
        <v>1</v>
      </c>
    </row>
    <row r="6" spans="2:10" x14ac:dyDescent="0.25">
      <c r="C6" s="3">
        <f>EDATE(C5,3)</f>
        <v>45482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45574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45666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45756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45847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45939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46031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46121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46212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46304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46396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46486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46577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46669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46761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46852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46943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47035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47127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47217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47308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47400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47492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47582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47673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47765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47857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47947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48038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48130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48222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48313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48404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48496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48588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48678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48769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48861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48953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49043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49134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B0CA7-F0B3-4B19-A116-4D82E85E96FF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45404</v>
      </c>
      <c r="E5" s="4">
        <v>1</v>
      </c>
    </row>
    <row r="6" spans="2:10" x14ac:dyDescent="0.25">
      <c r="C6" s="3">
        <f>EDATE(C5,3)</f>
        <v>45495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45587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45679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45769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45860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45952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46044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46134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46225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46317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46409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46499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46590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46682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46774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46865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46956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47048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47140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47230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47321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47413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47505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47595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47686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47778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47870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47960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48051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48143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48235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48326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48417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48509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48601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48691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48782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48874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48966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49056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49147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8BFE2-442F-4EA9-9E4D-171203058906}">
  <sheetPr>
    <tabColor theme="7" tint="0.59999389629810485"/>
  </sheetPr>
  <dimension ref="B4:J47"/>
  <sheetViews>
    <sheetView workbookViewId="0">
      <selection activeCell="F27" sqref="F27"/>
    </sheetView>
  </sheetViews>
  <sheetFormatPr defaultRowHeight="15" x14ac:dyDescent="0.25"/>
  <cols>
    <col min="1" max="1" width="3" customWidth="1"/>
    <col min="2" max="3" width="16.85546875" customWidth="1"/>
    <col min="4" max="5" width="15" style="4" customWidth="1"/>
    <col min="6" max="6" width="11.85546875" customWidth="1"/>
    <col min="7" max="7" width="9.85546875" customWidth="1"/>
    <col min="10" max="10" width="9.42578125" bestFit="1" customWidth="1"/>
  </cols>
  <sheetData>
    <row r="4" spans="2:10" s="8" customFormat="1" ht="51" customHeight="1" x14ac:dyDescent="0.25">
      <c r="B4" s="9" t="s">
        <v>0</v>
      </c>
      <c r="C4" s="9" t="s">
        <v>1</v>
      </c>
      <c r="D4" s="10" t="s">
        <v>2</v>
      </c>
      <c r="E4" s="10" t="s">
        <v>4</v>
      </c>
      <c r="F4" s="9" t="s">
        <v>5</v>
      </c>
      <c r="G4" s="9" t="s">
        <v>7</v>
      </c>
      <c r="H4" s="9" t="s">
        <v>6</v>
      </c>
      <c r="I4" s="10" t="s">
        <v>8</v>
      </c>
    </row>
    <row r="5" spans="2:10" x14ac:dyDescent="0.25">
      <c r="B5" s="1" t="s">
        <v>9</v>
      </c>
      <c r="C5" s="3">
        <v>45463</v>
      </c>
      <c r="E5" s="4">
        <v>1</v>
      </c>
    </row>
    <row r="6" spans="2:10" x14ac:dyDescent="0.25">
      <c r="C6" s="3">
        <f>EDATE(C5,3)</f>
        <v>45555</v>
      </c>
      <c r="D6" s="4">
        <f>E5</f>
        <v>1</v>
      </c>
      <c r="E6" s="28">
        <v>1.01</v>
      </c>
      <c r="F6" s="5">
        <f>IF(E6=0,"",E6-D6)</f>
        <v>1.0000000000000009E-2</v>
      </c>
      <c r="G6" s="7">
        <f>IFERROR((F6/D6)*4,"")</f>
        <v>4.0000000000000036E-2</v>
      </c>
      <c r="H6" s="6">
        <f>IFERROR(G6/0.72,"")</f>
        <v>5.5555555555555608E-2</v>
      </c>
      <c r="I6" s="5">
        <f>IFERROR(F6/0.72-F6,"")</f>
        <v>3.8888888888888931E-3</v>
      </c>
      <c r="J6" s="5"/>
    </row>
    <row r="7" spans="2:10" x14ac:dyDescent="0.25">
      <c r="C7" s="3">
        <f t="shared" ref="C7:C46" si="0">EDATE(C6,3)</f>
        <v>45646</v>
      </c>
      <c r="D7" s="4">
        <f t="shared" ref="D7:D46" si="1">E6</f>
        <v>1.01</v>
      </c>
      <c r="E7" s="28"/>
      <c r="F7" s="5" t="str">
        <f t="shared" ref="F7:F46" si="2">IF(E7=0,"",E7-D7)</f>
        <v/>
      </c>
      <c r="G7" s="7" t="str">
        <f t="shared" ref="G7:G46" si="3">IFERROR((F7/D7)*4,"")</f>
        <v/>
      </c>
      <c r="H7" s="6" t="str">
        <f t="shared" ref="H7:H46" si="4">IFERROR(G7/0.72,"")</f>
        <v/>
      </c>
      <c r="I7" s="5" t="str">
        <f t="shared" ref="I7:I46" si="5">IFERROR(F7/0.72-F7,"")</f>
        <v/>
      </c>
      <c r="J7" s="5"/>
    </row>
    <row r="8" spans="2:10" x14ac:dyDescent="0.25">
      <c r="C8" s="3">
        <f t="shared" si="0"/>
        <v>45736</v>
      </c>
      <c r="D8" s="4">
        <f t="shared" si="1"/>
        <v>0</v>
      </c>
      <c r="E8" s="28"/>
      <c r="F8" s="5" t="str">
        <f t="shared" si="2"/>
        <v/>
      </c>
      <c r="G8" s="7" t="str">
        <f t="shared" si="3"/>
        <v/>
      </c>
      <c r="H8" s="6" t="str">
        <f t="shared" si="4"/>
        <v/>
      </c>
      <c r="I8" s="5" t="str">
        <f t="shared" si="5"/>
        <v/>
      </c>
    </row>
    <row r="9" spans="2:10" x14ac:dyDescent="0.25">
      <c r="C9" s="3">
        <f t="shared" si="0"/>
        <v>45828</v>
      </c>
      <c r="D9" s="4">
        <f t="shared" si="1"/>
        <v>0</v>
      </c>
      <c r="E9" s="28"/>
      <c r="F9" s="5" t="str">
        <f t="shared" si="2"/>
        <v/>
      </c>
      <c r="G9" s="7" t="str">
        <f t="shared" si="3"/>
        <v/>
      </c>
      <c r="H9" s="6" t="str">
        <f t="shared" si="4"/>
        <v/>
      </c>
      <c r="I9" s="5" t="str">
        <f t="shared" si="5"/>
        <v/>
      </c>
    </row>
    <row r="10" spans="2:10" x14ac:dyDescent="0.25">
      <c r="C10" s="3">
        <f t="shared" si="0"/>
        <v>45920</v>
      </c>
      <c r="D10" s="4">
        <f t="shared" si="1"/>
        <v>0</v>
      </c>
      <c r="E10" s="28"/>
      <c r="F10" s="5" t="str">
        <f t="shared" si="2"/>
        <v/>
      </c>
      <c r="G10" s="7" t="str">
        <f t="shared" si="3"/>
        <v/>
      </c>
      <c r="H10" s="6" t="str">
        <f t="shared" si="4"/>
        <v/>
      </c>
      <c r="I10" s="5" t="str">
        <f t="shared" si="5"/>
        <v/>
      </c>
    </row>
    <row r="11" spans="2:10" x14ac:dyDescent="0.25">
      <c r="C11" s="3">
        <f t="shared" si="0"/>
        <v>46011</v>
      </c>
      <c r="D11" s="4">
        <f t="shared" si="1"/>
        <v>0</v>
      </c>
      <c r="E11" s="28"/>
      <c r="F11" s="5" t="str">
        <f t="shared" si="2"/>
        <v/>
      </c>
      <c r="G11" s="7" t="str">
        <f t="shared" si="3"/>
        <v/>
      </c>
      <c r="H11" s="6" t="str">
        <f t="shared" si="4"/>
        <v/>
      </c>
      <c r="I11" s="5" t="str">
        <f t="shared" si="5"/>
        <v/>
      </c>
    </row>
    <row r="12" spans="2:10" x14ac:dyDescent="0.25">
      <c r="C12" s="3">
        <f t="shared" si="0"/>
        <v>46101</v>
      </c>
      <c r="D12" s="4">
        <f t="shared" si="1"/>
        <v>0</v>
      </c>
      <c r="E12" s="28"/>
      <c r="F12" s="5" t="str">
        <f t="shared" si="2"/>
        <v/>
      </c>
      <c r="G12" s="7" t="str">
        <f t="shared" si="3"/>
        <v/>
      </c>
      <c r="H12" s="6" t="str">
        <f t="shared" si="4"/>
        <v/>
      </c>
      <c r="I12" s="5" t="str">
        <f t="shared" si="5"/>
        <v/>
      </c>
    </row>
    <row r="13" spans="2:10" x14ac:dyDescent="0.25">
      <c r="C13" s="3">
        <f t="shared" si="0"/>
        <v>46193</v>
      </c>
      <c r="D13" s="4">
        <f t="shared" si="1"/>
        <v>0</v>
      </c>
      <c r="E13" s="28"/>
      <c r="F13" s="5" t="str">
        <f t="shared" si="2"/>
        <v/>
      </c>
      <c r="G13" s="7" t="str">
        <f t="shared" si="3"/>
        <v/>
      </c>
      <c r="H13" s="6" t="str">
        <f t="shared" si="4"/>
        <v/>
      </c>
      <c r="I13" s="5" t="str">
        <f t="shared" si="5"/>
        <v/>
      </c>
    </row>
    <row r="14" spans="2:10" x14ac:dyDescent="0.25">
      <c r="C14" s="3">
        <f t="shared" si="0"/>
        <v>46285</v>
      </c>
      <c r="D14" s="4">
        <f t="shared" si="1"/>
        <v>0</v>
      </c>
      <c r="E14" s="28"/>
      <c r="F14" s="5" t="str">
        <f t="shared" si="2"/>
        <v/>
      </c>
      <c r="G14" s="7" t="str">
        <f t="shared" si="3"/>
        <v/>
      </c>
      <c r="H14" s="6" t="str">
        <f t="shared" si="4"/>
        <v/>
      </c>
      <c r="I14" s="5" t="str">
        <f t="shared" si="5"/>
        <v/>
      </c>
    </row>
    <row r="15" spans="2:10" x14ac:dyDescent="0.25">
      <c r="C15" s="3">
        <f t="shared" si="0"/>
        <v>46376</v>
      </c>
      <c r="D15" s="4">
        <f t="shared" si="1"/>
        <v>0</v>
      </c>
      <c r="E15" s="28"/>
      <c r="F15" s="5" t="str">
        <f t="shared" si="2"/>
        <v/>
      </c>
      <c r="G15" s="7" t="str">
        <f t="shared" si="3"/>
        <v/>
      </c>
      <c r="H15" s="6" t="str">
        <f t="shared" si="4"/>
        <v/>
      </c>
      <c r="I15" s="5" t="str">
        <f t="shared" si="5"/>
        <v/>
      </c>
    </row>
    <row r="16" spans="2:10" x14ac:dyDescent="0.25">
      <c r="C16" s="3">
        <f t="shared" si="0"/>
        <v>46466</v>
      </c>
      <c r="D16" s="4">
        <f t="shared" si="1"/>
        <v>0</v>
      </c>
      <c r="E16" s="28"/>
      <c r="F16" s="5" t="str">
        <f t="shared" si="2"/>
        <v/>
      </c>
      <c r="G16" s="7" t="str">
        <f t="shared" si="3"/>
        <v/>
      </c>
      <c r="H16" s="6" t="str">
        <f t="shared" si="4"/>
        <v/>
      </c>
      <c r="I16" s="5" t="str">
        <f t="shared" si="5"/>
        <v/>
      </c>
    </row>
    <row r="17" spans="3:9" x14ac:dyDescent="0.25">
      <c r="C17" s="3">
        <f t="shared" si="0"/>
        <v>46558</v>
      </c>
      <c r="D17" s="4">
        <f t="shared" si="1"/>
        <v>0</v>
      </c>
      <c r="E17" s="28"/>
      <c r="F17" s="5" t="str">
        <f t="shared" si="2"/>
        <v/>
      </c>
      <c r="G17" s="7" t="str">
        <f t="shared" si="3"/>
        <v/>
      </c>
      <c r="H17" s="6" t="str">
        <f t="shared" si="4"/>
        <v/>
      </c>
      <c r="I17" s="5" t="str">
        <f t="shared" si="5"/>
        <v/>
      </c>
    </row>
    <row r="18" spans="3:9" x14ac:dyDescent="0.25">
      <c r="C18" s="3">
        <f t="shared" si="0"/>
        <v>46650</v>
      </c>
      <c r="D18" s="4">
        <f t="shared" si="1"/>
        <v>0</v>
      </c>
      <c r="E18" s="28"/>
      <c r="F18" s="5" t="str">
        <f t="shared" si="2"/>
        <v/>
      </c>
      <c r="G18" s="7" t="str">
        <f t="shared" si="3"/>
        <v/>
      </c>
      <c r="H18" s="6" t="str">
        <f t="shared" si="4"/>
        <v/>
      </c>
      <c r="I18" s="5" t="str">
        <f t="shared" si="5"/>
        <v/>
      </c>
    </row>
    <row r="19" spans="3:9" x14ac:dyDescent="0.25">
      <c r="C19" s="3">
        <f t="shared" si="0"/>
        <v>46741</v>
      </c>
      <c r="D19" s="4">
        <f t="shared" si="1"/>
        <v>0</v>
      </c>
      <c r="E19" s="28"/>
      <c r="F19" s="5" t="str">
        <f t="shared" si="2"/>
        <v/>
      </c>
      <c r="G19" s="7" t="str">
        <f t="shared" si="3"/>
        <v/>
      </c>
      <c r="H19" s="6" t="str">
        <f t="shared" si="4"/>
        <v/>
      </c>
      <c r="I19" s="5" t="str">
        <f t="shared" si="5"/>
        <v/>
      </c>
    </row>
    <row r="20" spans="3:9" x14ac:dyDescent="0.25">
      <c r="C20" s="3">
        <f t="shared" si="0"/>
        <v>46832</v>
      </c>
      <c r="D20" s="4">
        <f t="shared" si="1"/>
        <v>0</v>
      </c>
      <c r="E20" s="28"/>
      <c r="F20" s="5" t="str">
        <f t="shared" si="2"/>
        <v/>
      </c>
      <c r="G20" s="7" t="str">
        <f t="shared" si="3"/>
        <v/>
      </c>
      <c r="H20" s="6" t="str">
        <f t="shared" si="4"/>
        <v/>
      </c>
      <c r="I20" s="5" t="str">
        <f t="shared" si="5"/>
        <v/>
      </c>
    </row>
    <row r="21" spans="3:9" x14ac:dyDescent="0.25">
      <c r="C21" s="3">
        <f t="shared" si="0"/>
        <v>46924</v>
      </c>
      <c r="D21" s="4">
        <f t="shared" si="1"/>
        <v>0</v>
      </c>
      <c r="E21" s="28"/>
      <c r="F21" s="5" t="str">
        <f t="shared" si="2"/>
        <v/>
      </c>
      <c r="G21" s="7" t="str">
        <f t="shared" si="3"/>
        <v/>
      </c>
      <c r="H21" s="6" t="str">
        <f t="shared" si="4"/>
        <v/>
      </c>
      <c r="I21" s="5" t="str">
        <f t="shared" si="5"/>
        <v/>
      </c>
    </row>
    <row r="22" spans="3:9" x14ac:dyDescent="0.25">
      <c r="C22" s="3">
        <f t="shared" si="0"/>
        <v>47016</v>
      </c>
      <c r="D22" s="4">
        <f t="shared" si="1"/>
        <v>0</v>
      </c>
      <c r="E22" s="28"/>
      <c r="F22" s="5" t="str">
        <f t="shared" si="2"/>
        <v/>
      </c>
      <c r="G22" s="7" t="str">
        <f t="shared" si="3"/>
        <v/>
      </c>
      <c r="H22" s="6" t="str">
        <f t="shared" si="4"/>
        <v/>
      </c>
      <c r="I22" s="5" t="str">
        <f t="shared" si="5"/>
        <v/>
      </c>
    </row>
    <row r="23" spans="3:9" x14ac:dyDescent="0.25">
      <c r="C23" s="3">
        <f t="shared" si="0"/>
        <v>47107</v>
      </c>
      <c r="D23" s="4">
        <f t="shared" si="1"/>
        <v>0</v>
      </c>
      <c r="E23" s="28"/>
      <c r="F23" s="5" t="str">
        <f t="shared" si="2"/>
        <v/>
      </c>
      <c r="G23" s="7" t="str">
        <f t="shared" si="3"/>
        <v/>
      </c>
      <c r="H23" s="6" t="str">
        <f t="shared" si="4"/>
        <v/>
      </c>
      <c r="I23" s="5" t="str">
        <f t="shared" si="5"/>
        <v/>
      </c>
    </row>
    <row r="24" spans="3:9" x14ac:dyDescent="0.25">
      <c r="C24" s="3">
        <f t="shared" si="0"/>
        <v>47197</v>
      </c>
      <c r="D24" s="4">
        <f t="shared" si="1"/>
        <v>0</v>
      </c>
      <c r="E24" s="28"/>
      <c r="F24" s="5" t="str">
        <f t="shared" si="2"/>
        <v/>
      </c>
      <c r="G24" s="7" t="str">
        <f t="shared" si="3"/>
        <v/>
      </c>
      <c r="H24" s="6" t="str">
        <f t="shared" si="4"/>
        <v/>
      </c>
      <c r="I24" s="5" t="str">
        <f t="shared" si="5"/>
        <v/>
      </c>
    </row>
    <row r="25" spans="3:9" x14ac:dyDescent="0.25">
      <c r="C25" s="3">
        <f t="shared" si="0"/>
        <v>47289</v>
      </c>
      <c r="D25" s="4">
        <f t="shared" si="1"/>
        <v>0</v>
      </c>
      <c r="E25" s="28"/>
      <c r="F25" s="5" t="str">
        <f t="shared" si="2"/>
        <v/>
      </c>
      <c r="G25" s="7" t="str">
        <f t="shared" si="3"/>
        <v/>
      </c>
      <c r="H25" s="6" t="str">
        <f t="shared" si="4"/>
        <v/>
      </c>
      <c r="I25" s="5" t="str">
        <f t="shared" si="5"/>
        <v/>
      </c>
    </row>
    <row r="26" spans="3:9" x14ac:dyDescent="0.25">
      <c r="C26" s="3">
        <f t="shared" si="0"/>
        <v>47381</v>
      </c>
      <c r="D26" s="4">
        <f t="shared" si="1"/>
        <v>0</v>
      </c>
      <c r="E26" s="28"/>
      <c r="F26" s="5" t="str">
        <f t="shared" si="2"/>
        <v/>
      </c>
      <c r="G26" s="7" t="str">
        <f t="shared" si="3"/>
        <v/>
      </c>
      <c r="H26" s="6" t="str">
        <f t="shared" si="4"/>
        <v/>
      </c>
      <c r="I26" s="5" t="str">
        <f t="shared" si="5"/>
        <v/>
      </c>
    </row>
    <row r="27" spans="3:9" x14ac:dyDescent="0.25">
      <c r="C27" s="3">
        <f t="shared" si="0"/>
        <v>47472</v>
      </c>
      <c r="D27" s="4">
        <f t="shared" si="1"/>
        <v>0</v>
      </c>
      <c r="E27" s="28"/>
      <c r="F27" s="5" t="str">
        <f t="shared" si="2"/>
        <v/>
      </c>
      <c r="G27" s="7" t="str">
        <f t="shared" si="3"/>
        <v/>
      </c>
      <c r="H27" s="6" t="str">
        <f t="shared" si="4"/>
        <v/>
      </c>
      <c r="I27" s="5" t="str">
        <f t="shared" si="5"/>
        <v/>
      </c>
    </row>
    <row r="28" spans="3:9" x14ac:dyDescent="0.25">
      <c r="C28" s="3">
        <f t="shared" si="0"/>
        <v>47562</v>
      </c>
      <c r="D28" s="4">
        <f t="shared" si="1"/>
        <v>0</v>
      </c>
      <c r="E28" s="28"/>
      <c r="F28" s="5" t="str">
        <f t="shared" si="2"/>
        <v/>
      </c>
      <c r="G28" s="7" t="str">
        <f t="shared" si="3"/>
        <v/>
      </c>
      <c r="H28" s="6" t="str">
        <f t="shared" si="4"/>
        <v/>
      </c>
      <c r="I28" s="5" t="str">
        <f t="shared" si="5"/>
        <v/>
      </c>
    </row>
    <row r="29" spans="3:9" x14ac:dyDescent="0.25">
      <c r="C29" s="3">
        <f t="shared" si="0"/>
        <v>47654</v>
      </c>
      <c r="D29" s="4">
        <f t="shared" si="1"/>
        <v>0</v>
      </c>
      <c r="E29" s="28"/>
      <c r="F29" s="5" t="str">
        <f t="shared" si="2"/>
        <v/>
      </c>
      <c r="G29" s="7" t="str">
        <f t="shared" si="3"/>
        <v/>
      </c>
      <c r="H29" s="6" t="str">
        <f t="shared" si="4"/>
        <v/>
      </c>
      <c r="I29" s="5" t="str">
        <f t="shared" si="5"/>
        <v/>
      </c>
    </row>
    <row r="30" spans="3:9" x14ac:dyDescent="0.25">
      <c r="C30" s="3">
        <f t="shared" si="0"/>
        <v>47746</v>
      </c>
      <c r="D30" s="4">
        <f t="shared" si="1"/>
        <v>0</v>
      </c>
      <c r="E30" s="28"/>
      <c r="F30" s="5" t="str">
        <f t="shared" si="2"/>
        <v/>
      </c>
      <c r="G30" s="7" t="str">
        <f t="shared" si="3"/>
        <v/>
      </c>
      <c r="H30" s="6" t="str">
        <f t="shared" si="4"/>
        <v/>
      </c>
      <c r="I30" s="5" t="str">
        <f t="shared" si="5"/>
        <v/>
      </c>
    </row>
    <row r="31" spans="3:9" x14ac:dyDescent="0.25">
      <c r="C31" s="3">
        <f t="shared" si="0"/>
        <v>47837</v>
      </c>
      <c r="D31" s="4">
        <f t="shared" si="1"/>
        <v>0</v>
      </c>
      <c r="E31" s="28"/>
      <c r="F31" s="5" t="str">
        <f t="shared" si="2"/>
        <v/>
      </c>
      <c r="G31" s="7" t="str">
        <f t="shared" si="3"/>
        <v/>
      </c>
      <c r="H31" s="6" t="str">
        <f t="shared" si="4"/>
        <v/>
      </c>
      <c r="I31" s="5" t="str">
        <f t="shared" si="5"/>
        <v/>
      </c>
    </row>
    <row r="32" spans="3:9" x14ac:dyDescent="0.25">
      <c r="C32" s="3">
        <f t="shared" si="0"/>
        <v>47927</v>
      </c>
      <c r="D32" s="4">
        <f t="shared" si="1"/>
        <v>0</v>
      </c>
      <c r="E32" s="28"/>
      <c r="F32" s="5" t="str">
        <f t="shared" si="2"/>
        <v/>
      </c>
      <c r="G32" s="7" t="str">
        <f t="shared" si="3"/>
        <v/>
      </c>
      <c r="H32" s="6" t="str">
        <f t="shared" si="4"/>
        <v/>
      </c>
      <c r="I32" s="5" t="str">
        <f t="shared" si="5"/>
        <v/>
      </c>
    </row>
    <row r="33" spans="3:9" x14ac:dyDescent="0.25">
      <c r="C33" s="3">
        <f t="shared" si="0"/>
        <v>48019</v>
      </c>
      <c r="D33" s="4">
        <f t="shared" si="1"/>
        <v>0</v>
      </c>
      <c r="E33" s="28"/>
      <c r="F33" s="5" t="str">
        <f t="shared" si="2"/>
        <v/>
      </c>
      <c r="G33" s="7" t="str">
        <f t="shared" si="3"/>
        <v/>
      </c>
      <c r="H33" s="6" t="str">
        <f t="shared" si="4"/>
        <v/>
      </c>
      <c r="I33" s="5" t="str">
        <f t="shared" si="5"/>
        <v/>
      </c>
    </row>
    <row r="34" spans="3:9" x14ac:dyDescent="0.25">
      <c r="C34" s="3">
        <f t="shared" si="0"/>
        <v>48111</v>
      </c>
      <c r="D34" s="4">
        <f t="shared" si="1"/>
        <v>0</v>
      </c>
      <c r="E34" s="28"/>
      <c r="F34" s="5" t="str">
        <f t="shared" si="2"/>
        <v/>
      </c>
      <c r="G34" s="7" t="str">
        <f t="shared" si="3"/>
        <v/>
      </c>
      <c r="H34" s="6" t="str">
        <f t="shared" si="4"/>
        <v/>
      </c>
      <c r="I34" s="5" t="str">
        <f t="shared" si="5"/>
        <v/>
      </c>
    </row>
    <row r="35" spans="3:9" x14ac:dyDescent="0.25">
      <c r="C35" s="3">
        <f t="shared" si="0"/>
        <v>48202</v>
      </c>
      <c r="D35" s="4">
        <f t="shared" si="1"/>
        <v>0</v>
      </c>
      <c r="E35" s="28"/>
      <c r="F35" s="5" t="str">
        <f t="shared" si="2"/>
        <v/>
      </c>
      <c r="G35" s="7" t="str">
        <f t="shared" si="3"/>
        <v/>
      </c>
      <c r="H35" s="6" t="str">
        <f t="shared" si="4"/>
        <v/>
      </c>
      <c r="I35" s="5" t="str">
        <f t="shared" si="5"/>
        <v/>
      </c>
    </row>
    <row r="36" spans="3:9" x14ac:dyDescent="0.25">
      <c r="C36" s="3">
        <f t="shared" si="0"/>
        <v>48293</v>
      </c>
      <c r="D36" s="4">
        <f t="shared" si="1"/>
        <v>0</v>
      </c>
      <c r="E36" s="28"/>
      <c r="F36" s="5" t="str">
        <f t="shared" si="2"/>
        <v/>
      </c>
      <c r="G36" s="7" t="str">
        <f t="shared" si="3"/>
        <v/>
      </c>
      <c r="H36" s="6" t="str">
        <f t="shared" si="4"/>
        <v/>
      </c>
      <c r="I36" s="5" t="str">
        <f t="shared" si="5"/>
        <v/>
      </c>
    </row>
    <row r="37" spans="3:9" x14ac:dyDescent="0.25">
      <c r="C37" s="3">
        <f t="shared" si="0"/>
        <v>48385</v>
      </c>
      <c r="D37" s="4">
        <f t="shared" si="1"/>
        <v>0</v>
      </c>
      <c r="E37" s="28"/>
      <c r="F37" s="5" t="str">
        <f t="shared" si="2"/>
        <v/>
      </c>
      <c r="G37" s="7" t="str">
        <f t="shared" si="3"/>
        <v/>
      </c>
      <c r="H37" s="6" t="str">
        <f t="shared" si="4"/>
        <v/>
      </c>
      <c r="I37" s="5" t="str">
        <f t="shared" si="5"/>
        <v/>
      </c>
    </row>
    <row r="38" spans="3:9" x14ac:dyDescent="0.25">
      <c r="C38" s="3">
        <f t="shared" si="0"/>
        <v>48477</v>
      </c>
      <c r="D38" s="4">
        <f t="shared" si="1"/>
        <v>0</v>
      </c>
      <c r="E38" s="28"/>
      <c r="F38" s="5" t="str">
        <f t="shared" si="2"/>
        <v/>
      </c>
      <c r="G38" s="7" t="str">
        <f t="shared" si="3"/>
        <v/>
      </c>
      <c r="H38" s="6" t="str">
        <f t="shared" si="4"/>
        <v/>
      </c>
      <c r="I38" s="5" t="str">
        <f t="shared" si="5"/>
        <v/>
      </c>
    </row>
    <row r="39" spans="3:9" x14ac:dyDescent="0.25">
      <c r="C39" s="3">
        <f t="shared" si="0"/>
        <v>48568</v>
      </c>
      <c r="D39" s="4">
        <f t="shared" si="1"/>
        <v>0</v>
      </c>
      <c r="E39" s="28"/>
      <c r="F39" s="5" t="str">
        <f t="shared" si="2"/>
        <v/>
      </c>
      <c r="G39" s="7" t="str">
        <f t="shared" si="3"/>
        <v/>
      </c>
      <c r="H39" s="6" t="str">
        <f t="shared" si="4"/>
        <v/>
      </c>
      <c r="I39" s="5" t="str">
        <f t="shared" si="5"/>
        <v/>
      </c>
    </row>
    <row r="40" spans="3:9" x14ac:dyDescent="0.25">
      <c r="C40" s="3">
        <f t="shared" si="0"/>
        <v>48658</v>
      </c>
      <c r="D40" s="4">
        <f t="shared" si="1"/>
        <v>0</v>
      </c>
      <c r="E40" s="28"/>
      <c r="F40" s="5" t="str">
        <f t="shared" si="2"/>
        <v/>
      </c>
      <c r="G40" s="7" t="str">
        <f t="shared" si="3"/>
        <v/>
      </c>
      <c r="H40" s="6" t="str">
        <f t="shared" si="4"/>
        <v/>
      </c>
      <c r="I40" s="5" t="str">
        <f t="shared" si="5"/>
        <v/>
      </c>
    </row>
    <row r="41" spans="3:9" x14ac:dyDescent="0.25">
      <c r="C41" s="3">
        <f t="shared" si="0"/>
        <v>48750</v>
      </c>
      <c r="D41" s="4">
        <f t="shared" si="1"/>
        <v>0</v>
      </c>
      <c r="E41" s="28"/>
      <c r="F41" s="5" t="str">
        <f t="shared" si="2"/>
        <v/>
      </c>
      <c r="G41" s="7" t="str">
        <f t="shared" si="3"/>
        <v/>
      </c>
      <c r="H41" s="6" t="str">
        <f t="shared" si="4"/>
        <v/>
      </c>
      <c r="I41" s="5" t="str">
        <f t="shared" si="5"/>
        <v/>
      </c>
    </row>
    <row r="42" spans="3:9" x14ac:dyDescent="0.25">
      <c r="C42" s="3">
        <f t="shared" si="0"/>
        <v>48842</v>
      </c>
      <c r="D42" s="4">
        <f t="shared" si="1"/>
        <v>0</v>
      </c>
      <c r="E42" s="28"/>
      <c r="F42" s="5" t="str">
        <f t="shared" si="2"/>
        <v/>
      </c>
      <c r="G42" s="7" t="str">
        <f t="shared" si="3"/>
        <v/>
      </c>
      <c r="H42" s="6" t="str">
        <f t="shared" si="4"/>
        <v/>
      </c>
      <c r="I42" s="5" t="str">
        <f t="shared" si="5"/>
        <v/>
      </c>
    </row>
    <row r="43" spans="3:9" x14ac:dyDescent="0.25">
      <c r="C43" s="3">
        <f t="shared" si="0"/>
        <v>48933</v>
      </c>
      <c r="D43" s="4">
        <f t="shared" si="1"/>
        <v>0</v>
      </c>
      <c r="E43" s="28"/>
      <c r="F43" s="5" t="str">
        <f t="shared" si="2"/>
        <v/>
      </c>
      <c r="G43" s="7" t="str">
        <f t="shared" si="3"/>
        <v/>
      </c>
      <c r="H43" s="6" t="str">
        <f t="shared" si="4"/>
        <v/>
      </c>
      <c r="I43" s="5" t="str">
        <f t="shared" si="5"/>
        <v/>
      </c>
    </row>
    <row r="44" spans="3:9" x14ac:dyDescent="0.25">
      <c r="C44" s="3">
        <f t="shared" si="0"/>
        <v>49023</v>
      </c>
      <c r="D44" s="4">
        <f t="shared" si="1"/>
        <v>0</v>
      </c>
      <c r="E44" s="28"/>
      <c r="F44" s="5" t="str">
        <f t="shared" si="2"/>
        <v/>
      </c>
      <c r="G44" s="7" t="str">
        <f t="shared" si="3"/>
        <v/>
      </c>
      <c r="H44" s="6" t="str">
        <f t="shared" si="4"/>
        <v/>
      </c>
      <c r="I44" s="5" t="str">
        <f t="shared" si="5"/>
        <v/>
      </c>
    </row>
    <row r="45" spans="3:9" x14ac:dyDescent="0.25">
      <c r="C45" s="3">
        <f t="shared" si="0"/>
        <v>49115</v>
      </c>
      <c r="D45" s="4">
        <f t="shared" si="1"/>
        <v>0</v>
      </c>
      <c r="E45" s="28"/>
      <c r="F45" s="5" t="str">
        <f t="shared" si="2"/>
        <v/>
      </c>
      <c r="G45" s="7" t="str">
        <f t="shared" si="3"/>
        <v/>
      </c>
      <c r="H45" s="6" t="str">
        <f t="shared" si="4"/>
        <v/>
      </c>
      <c r="I45" s="5" t="str">
        <f t="shared" si="5"/>
        <v/>
      </c>
    </row>
    <row r="46" spans="3:9" x14ac:dyDescent="0.25">
      <c r="C46" s="3">
        <f t="shared" si="0"/>
        <v>49207</v>
      </c>
      <c r="D46" s="4">
        <f t="shared" si="1"/>
        <v>0</v>
      </c>
      <c r="E46" s="28"/>
      <c r="F46" s="5" t="str">
        <f t="shared" si="2"/>
        <v/>
      </c>
      <c r="G46" s="7" t="str">
        <f t="shared" si="3"/>
        <v/>
      </c>
      <c r="H46" s="6" t="str">
        <f t="shared" si="4"/>
        <v/>
      </c>
      <c r="I46" s="5" t="str">
        <f t="shared" si="5"/>
        <v/>
      </c>
    </row>
    <row r="47" spans="3:9" x14ac:dyDescent="0.25">
      <c r="C47" s="3"/>
    </row>
  </sheetData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CF8F1-E74E-45A2-BD90-BAA1AF0CE1D4}">
  <dimension ref="A1"/>
  <sheetViews>
    <sheetView workbookViewId="0">
      <selection activeCell="F27" sqref="F2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25</vt:i4>
      </vt:variant>
    </vt:vector>
  </HeadingPairs>
  <TitlesOfParts>
    <vt:vector size="25" baseType="lpstr">
      <vt:lpstr>Resumo Anos</vt:lpstr>
      <vt:lpstr>RESUMO</vt:lpstr>
      <vt:lpstr>Resumo datas</vt:lpstr>
      <vt:lpstr>Resumo Rendimento</vt:lpstr>
      <vt:lpstr>Resumo Taxa Anual</vt:lpstr>
      <vt:lpstr>(1) XXXXXXX</vt:lpstr>
      <vt:lpstr>(2) XXXXXXX</vt:lpstr>
      <vt:lpstr>(3) XXXXXXX</vt:lpstr>
      <vt:lpstr>(4) XXXXXXX</vt:lpstr>
      <vt:lpstr>(5) XXXXXXX</vt:lpstr>
      <vt:lpstr>(6) XXXXXXX</vt:lpstr>
      <vt:lpstr>(7) XXXXXXX</vt:lpstr>
      <vt:lpstr>(8) XXXXXXX</vt:lpstr>
      <vt:lpstr>(9) XXXXXXX</vt:lpstr>
      <vt:lpstr>(10) XXXXXXX</vt:lpstr>
      <vt:lpstr>(11) XXXXXXX</vt:lpstr>
      <vt:lpstr>(12) XXXXXXX</vt:lpstr>
      <vt:lpstr>(13) XXXXXXX</vt:lpstr>
      <vt:lpstr>(14) XXXXXXX</vt:lpstr>
      <vt:lpstr>(15) XXXXXXX</vt:lpstr>
      <vt:lpstr>(16) XXXXXXX</vt:lpstr>
      <vt:lpstr>(17) XXXXXXX</vt:lpstr>
      <vt:lpstr>(18) XXXXXXX</vt:lpstr>
      <vt:lpstr>(19) XXXXXXX</vt:lpstr>
      <vt:lpstr>Folha19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SP4 Engenharia</cp:lastModifiedBy>
  <dcterms:created xsi:type="dcterms:W3CDTF">2015-06-05T18:17:20Z</dcterms:created>
  <dcterms:modified xsi:type="dcterms:W3CDTF">2024-12-16T16:14:23Z</dcterms:modified>
</cp:coreProperties>
</file>